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depot\OFMFC\POP\Data_Book\2019\00_All_RH\website\xlsx\"/>
    </mc:Choice>
  </mc:AlternateContent>
  <bookViews>
    <workbookView xWindow="0" yWindow="0" windowWidth="16260" windowHeight="7344"/>
  </bookViews>
  <sheets>
    <sheet name="Local Government" sheetId="2" r:id="rId1"/>
    <sheet name="LT01" sheetId="3" r:id="rId2"/>
    <sheet name="LT02" sheetId="4" r:id="rId3"/>
    <sheet name="LT03" sheetId="5" r:id="rId4"/>
    <sheet name="LT04" sheetId="6" r:id="rId5"/>
    <sheet name="LT05" sheetId="7" r:id="rId6"/>
    <sheet name="LT06" sheetId="8" r:id="rId7"/>
    <sheet name="LT07" sheetId="9" r:id="rId8"/>
    <sheet name="LT08" sheetId="10" r:id="rId9"/>
  </sheets>
  <definedNames>
    <definedName name="_xlnm.Print_Area" localSheetId="0">'Local Government'!$A$1:$C$53</definedName>
    <definedName name="_xlnm.Print_Area" localSheetId="1">'LT01'!$A$1:$D$27</definedName>
    <definedName name="_xlnm.Print_Area" localSheetId="2">'LT02'!$A$1:$F$54</definedName>
    <definedName name="_xlnm.Print_Area" localSheetId="3">'LT03'!$A$1:$J$59</definedName>
    <definedName name="_xlnm.Print_Area" localSheetId="4">'LT04'!$A$1:$J$53</definedName>
    <definedName name="_xlnm.Print_Area" localSheetId="5">'LT05'!$A$1:$J$54</definedName>
    <definedName name="_xlnm.Print_Area" localSheetId="6">'LT06'!$A$1:$H$296</definedName>
    <definedName name="_xlnm.Print_Area" localSheetId="8">'LT08'!$A$1:$B$67</definedName>
    <definedName name="_xlnm.Print_Titles" localSheetId="6">'LT06'!$1:$7</definedName>
    <definedName name="_xlnm.Print_Titles" localSheetId="7">'LT07'!$1:$5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5" l="1"/>
  <c r="I31" i="5"/>
  <c r="H31" i="5"/>
  <c r="G31" i="5"/>
  <c r="F31" i="5"/>
  <c r="E31" i="5"/>
  <c r="D31" i="5"/>
  <c r="C31" i="5"/>
  <c r="J12" i="5"/>
  <c r="I12" i="5"/>
  <c r="H12" i="5"/>
  <c r="G12" i="5"/>
  <c r="F12" i="5"/>
  <c r="E12" i="5"/>
  <c r="D12" i="5"/>
  <c r="C12" i="5"/>
</calcChain>
</file>

<file path=xl/sharedStrings.xml><?xml version="1.0" encoding="utf-8"?>
<sst xmlns="http://schemas.openxmlformats.org/spreadsheetml/2006/main" count="1845" uniqueCount="604">
  <si>
    <t>LOCAL GOVERNMENT AND SPECIAL DISTRICTS</t>
  </si>
  <si>
    <t>Washington State Data Book</t>
  </si>
  <si>
    <t>Table</t>
  </si>
  <si>
    <t>Title</t>
  </si>
  <si>
    <t>Page</t>
  </si>
  <si>
    <t>LT01</t>
  </si>
  <si>
    <t>State and County Profiles</t>
  </si>
  <si>
    <t>State of Washington</t>
  </si>
  <si>
    <t>https://ofm.wa.gov/sites/default/files/public/dataresearch/databook/pdf/53000.pdf</t>
  </si>
  <si>
    <t>Adams County</t>
  </si>
  <si>
    <t>https://ofm.wa.gov/sites/default/files/public/dataresearch/databook/pdf/53001.pdf</t>
  </si>
  <si>
    <t>Asotin County</t>
  </si>
  <si>
    <t>https://ofm.wa.gov/sites/default/files/public/dataresearch/databook/pdf/53003.pdf</t>
  </si>
  <si>
    <t>Benton County</t>
  </si>
  <si>
    <t>https://ofm.wa.gov/sites/default/files/public/dataresearch/databook/pdf/53005.pdf</t>
  </si>
  <si>
    <t>Chelan County</t>
  </si>
  <si>
    <t>https://ofm.wa.gov/sites/default/files/public/dataresearch/databook/pdf/53007.pdf</t>
  </si>
  <si>
    <t>Clallam County</t>
  </si>
  <si>
    <t>https://ofm.wa.gov/sites/default/files/public/dataresearch/databook/pdf/53009.pdf</t>
  </si>
  <si>
    <t>Clark County</t>
  </si>
  <si>
    <t>https://ofm.wa.gov/sites/default/files/public/dataresearch/databook/pdf/53011.pdf</t>
  </si>
  <si>
    <t>Columbia County</t>
  </si>
  <si>
    <t>https://ofm.wa.gov/sites/default/files/public/dataresearch/databook/pdf/53013.pdf</t>
  </si>
  <si>
    <t>Cowlitz County</t>
  </si>
  <si>
    <t>https://ofm.wa.gov/sites/default/files/public/dataresearch/databook/pdf/53015.pdf</t>
  </si>
  <si>
    <t>Douglas County</t>
  </si>
  <si>
    <t>https://ofm.wa.gov/sites/default/files/public/dataresearch/databook/pdf/53017.pdf</t>
  </si>
  <si>
    <t>Ferry County</t>
  </si>
  <si>
    <t>https://ofm.wa.gov/sites/default/files/public/dataresearch/databook/pdf/53019.pdf</t>
  </si>
  <si>
    <t>Franklin County</t>
  </si>
  <si>
    <t>https://ofm.wa.gov/sites/default/files/public/dataresearch/databook/pdf/53021.pdf</t>
  </si>
  <si>
    <t>Garfield County</t>
  </si>
  <si>
    <t>https://ofm.wa.gov/sites/default/files/public/dataresearch/databook/pdf/53023.pdf</t>
  </si>
  <si>
    <t>Grant County</t>
  </si>
  <si>
    <t>https://ofm.wa.gov/sites/default/files/public/dataresearch/databook/pdf/53025.pdf</t>
  </si>
  <si>
    <t>Grays Harbor County</t>
  </si>
  <si>
    <t>https://ofm.wa.gov/sites/default/files/public/dataresearch/databook/pdf/53027.pdf</t>
  </si>
  <si>
    <t>Island County</t>
  </si>
  <si>
    <t>https://ofm.wa.gov/sites/default/files/public/dataresearch/databook/pdf/53029.pdf</t>
  </si>
  <si>
    <t>Jefferson County</t>
  </si>
  <si>
    <t>https://ofm.wa.gov/sites/default/files/public/dataresearch/databook/pdf/53031.pdf</t>
  </si>
  <si>
    <t>King County</t>
  </si>
  <si>
    <t>https://ofm.wa.gov/sites/default/files/public/dataresearch/databook/pdf/53033.pdf</t>
  </si>
  <si>
    <t>Kitsap County</t>
  </si>
  <si>
    <t>https://ofm.wa.gov/sites/default/files/public/dataresearch/databook/pdf/53035.pdf</t>
  </si>
  <si>
    <t>Kittitas County</t>
  </si>
  <si>
    <t>https://ofm.wa.gov/sites/default/files/public/dataresearch/databook/pdf/53037.pdf</t>
  </si>
  <si>
    <t>Klickitat County</t>
  </si>
  <si>
    <t>https://ofm.wa.gov/sites/default/files/public/dataresearch/databook/pdf/53039.pdf</t>
  </si>
  <si>
    <t>Lewis County</t>
  </si>
  <si>
    <t>https://ofm.wa.gov/sites/default/files/public/dataresearch/databook/pdf/53041.pdf</t>
  </si>
  <si>
    <t>Lincoln County</t>
  </si>
  <si>
    <t>https://ofm.wa.gov/sites/default/files/public/dataresearch/databook/pdf/53043.pdf</t>
  </si>
  <si>
    <t>Mason County</t>
  </si>
  <si>
    <t>https://ofm.wa.gov/sites/default/files/public/dataresearch/databook/pdf/53045.pdf</t>
  </si>
  <si>
    <t>Okanogan County</t>
  </si>
  <si>
    <t>https://ofm.wa.gov/sites/default/files/public/dataresearch/databook/pdf/53047.pdf</t>
  </si>
  <si>
    <t>Pacific County</t>
  </si>
  <si>
    <t>https://ofm.wa.gov/sites/default/files/public/dataresearch/databook/pdf/53049.pdf</t>
  </si>
  <si>
    <t>Pend Oreille County</t>
  </si>
  <si>
    <t>https://ofm.wa.gov/sites/default/files/public/dataresearch/databook/pdf/53051.pdf</t>
  </si>
  <si>
    <t>Pierce County</t>
  </si>
  <si>
    <t>https://ofm.wa.gov/sites/default/files/public/dataresearch/databook/pdf/53053.pdf</t>
  </si>
  <si>
    <t>San Juan County</t>
  </si>
  <si>
    <t>https://ofm.wa.gov/sites/default/files/public/dataresearch/databook/pdf/53055.pdf</t>
  </si>
  <si>
    <t>Skagit County</t>
  </si>
  <si>
    <t>https://ofm.wa.gov/sites/default/files/public/dataresearch/databook/pdf/53057.pdf</t>
  </si>
  <si>
    <t>Skamania County</t>
  </si>
  <si>
    <t>https://ofm.wa.gov/sites/default/files/public/dataresearch/databook/pdf/53059.pdf</t>
  </si>
  <si>
    <t>Snohomish County</t>
  </si>
  <si>
    <t>https://ofm.wa.gov/sites/default/files/public/dataresearch/databook/pdf/53061.pdf</t>
  </si>
  <si>
    <t>Spokane County</t>
  </si>
  <si>
    <t>https://ofm.wa.gov/sites/default/files/public/dataresearch/databook/pdf/53063.pdf</t>
  </si>
  <si>
    <t>Stevens County</t>
  </si>
  <si>
    <t>https://ofm.wa.gov/sites/default/files/public/dataresearch/databook/pdf/53065.pdf</t>
  </si>
  <si>
    <t>Thurston County</t>
  </si>
  <si>
    <t>https://ofm.wa.gov/sites/default/files/public/dataresearch/databook/pdf/53067.pdf</t>
  </si>
  <si>
    <t>Wahkiakum County</t>
  </si>
  <si>
    <t>https://ofm.wa.gov/sites/default/files/public/dataresearch/databook/pdf/53069.pdf</t>
  </si>
  <si>
    <t>Walla Walla County</t>
  </si>
  <si>
    <t>https://ofm.wa.gov/sites/default/files/public/dataresearch/databook/pdf/53071.pdf</t>
  </si>
  <si>
    <t>Whatcom County</t>
  </si>
  <si>
    <t>https://ofm.wa.gov/sites/default/files/public/dataresearch/databook/pdf/53073.pdf</t>
  </si>
  <si>
    <t>Whitman County</t>
  </si>
  <si>
    <t>https://ofm.wa.gov/sites/default/files/public/dataresearch/databook/pdf/53075.pdf</t>
  </si>
  <si>
    <t>Yakima County</t>
  </si>
  <si>
    <t>https://ofm.wa.gov/sites/default/files/public/dataresearch/databook/pdf/53077.pdf</t>
  </si>
  <si>
    <t>Sources and Footnotes</t>
  </si>
  <si>
    <t>https://ofm.wa.gov/sites/default/files/public/dataresearch/databook/pdf/53099.pdf</t>
  </si>
  <si>
    <t>LT02</t>
  </si>
  <si>
    <t>Taxable Retail Sales by County</t>
  </si>
  <si>
    <t>LT03</t>
  </si>
  <si>
    <t>Timber Harvest by Ownership by County</t>
  </si>
  <si>
    <t>LT04</t>
  </si>
  <si>
    <t>Population by Race and Hispanic Origin: 2010 (Race Includes Hispanic Origin)</t>
  </si>
  <si>
    <t>LT05</t>
  </si>
  <si>
    <t>Population by Race and Hispanic Origin: 2010 (Race Excludes Hispanic Origin)</t>
  </si>
  <si>
    <t>LT06</t>
  </si>
  <si>
    <t>Population, Land Area, and Density for Cities and Towns: April 1, 2015</t>
  </si>
  <si>
    <t>LT07</t>
  </si>
  <si>
    <t>Decennial Census Population Counts for Counties and Cities: 1910 to 2010</t>
  </si>
  <si>
    <t>LT08</t>
  </si>
  <si>
    <t>Special Purpose Districts Authorized by Statute</t>
  </si>
  <si>
    <t>STATE AND COUNTY PROFILES</t>
  </si>
  <si>
    <t>Table: LT01</t>
  </si>
  <si>
    <t>TAXABLE RETAIL SALES BY COUNTY</t>
  </si>
  <si>
    <t>CALENDAR YEAR 2018</t>
  </si>
  <si>
    <t>Department of Revenue | 360-534-1510 | http://www.dor.wa.gov</t>
  </si>
  <si>
    <t>Total</t>
  </si>
  <si>
    <t>Per Capita</t>
  </si>
  <si>
    <t>County</t>
  </si>
  <si>
    <r>
      <t>Amount</t>
    </r>
    <r>
      <rPr>
        <b/>
        <vertAlign val="superscript"/>
        <sz val="10"/>
        <rFont val="Arial"/>
        <family val="2"/>
      </rPr>
      <t>1</t>
    </r>
  </si>
  <si>
    <t>Rank</t>
  </si>
  <si>
    <r>
      <t>Amount</t>
    </r>
    <r>
      <rPr>
        <b/>
        <vertAlign val="superscript"/>
        <sz val="10"/>
        <rFont val="Arial"/>
        <family val="2"/>
      </rPr>
      <t>2</t>
    </r>
  </si>
  <si>
    <t>Washington</t>
  </si>
  <si>
    <t>--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</si>
  <si>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</si>
  <si>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</si>
  <si>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</si>
  <si>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</si>
  <si>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</si>
  <si>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</si>
  <si>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</si>
  <si>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</si>
  <si>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</si>
  <si>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</si>
  <si>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</si>
  <si>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</si>
  <si>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</si>
  <si>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</si>
  <si>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</si>
  <si>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</si>
  <si>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</si>
  <si>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</si>
  <si>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</si>
  <si>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</si>
  <si>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</si>
  <si>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</si>
  <si>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</si>
  <si>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</si>
  <si>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</si>
  <si>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</si>
  <si>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</si>
  <si>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</si>
  <si>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</si>
  <si>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</si>
  <si>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</si>
  <si>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</si>
  <si>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</si>
  <si>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</si>
  <si>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</si>
  <si>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</si>
  <si>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</si>
  <si>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</si>
  <si>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</si>
  <si>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r>
      <t>1</t>
    </r>
    <r>
      <rPr>
        <sz val="10"/>
        <rFont val="Arial"/>
        <family val="2"/>
      </rPr>
      <t>Dollars in thousands.</t>
    </r>
  </si>
  <si>
    <r>
      <t>2</t>
    </r>
    <r>
      <rPr>
        <sz val="10"/>
        <rFont val="Arial"/>
        <family val="2"/>
      </rPr>
      <t>Population used in calculations from the Office of Financial Management's</t>
    </r>
  </si>
  <si>
    <t>April 1, 2018 estimates.</t>
  </si>
  <si>
    <t>Table: LT02</t>
  </si>
  <si>
    <t>TIMBER HARVEST BY OWNERSHIP BY COUNTY</t>
  </si>
  <si>
    <t>Department of Natural Resources | 360-902-1000 |  http://www.dnr.wa.gov</t>
  </si>
  <si>
    <r>
      <t>Thousand Board Feet</t>
    </r>
    <r>
      <rPr>
        <b/>
        <i/>
        <vertAlign val="superscript"/>
        <sz val="10"/>
        <rFont val="Arial"/>
        <family val="2"/>
      </rPr>
      <t>1</t>
    </r>
  </si>
  <si>
    <r>
      <t>Private</t>
    </r>
    <r>
      <rPr>
        <b/>
        <vertAlign val="superscript"/>
        <sz val="10"/>
        <rFont val="Arial"/>
        <family val="2"/>
      </rPr>
      <t>2</t>
    </r>
  </si>
  <si>
    <r>
      <t>Public</t>
    </r>
    <r>
      <rPr>
        <b/>
        <vertAlign val="superscript"/>
        <sz val="10"/>
        <rFont val="Arial"/>
        <family val="2"/>
      </rPr>
      <t>3</t>
    </r>
  </si>
  <si>
    <t>Washington State</t>
  </si>
  <si>
    <t>Eastern Washington</t>
  </si>
  <si>
    <t>Western Washington</t>
  </si>
  <si>
    <r>
      <t>1</t>
    </r>
    <r>
      <rPr>
        <sz val="10"/>
        <rFont val="Arial"/>
        <family val="2"/>
      </rPr>
      <t>Scribner log scale: A method of scaling logs to derive board-foot calculations.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</si>
  <si>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Data do not include Native American lands.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</si>
  <si>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Public includes federal (such as national forests, etc.), state, county and city. </t>
    </r>
  </si>
  <si>
    <t>Note: Data are based on Forest Excise Tax receipts from the Department of Revenue</t>
  </si>
  <si>
    <t>and compiled in Washington Timber Harvest reports.</t>
  </si>
  <si>
    <t>Table: LT03</t>
  </si>
  <si>
    <t>POPULATION BY RACE AND HISPANIC ORIGIN: 2010</t>
  </si>
  <si>
    <t>U.S. Census Bureau | 425-908-3060 | http://www.census.gov</t>
  </si>
  <si>
    <t>Includes Hispanic Origin</t>
  </si>
  <si>
    <t>Race</t>
  </si>
  <si>
    <t>April 1 Total Population</t>
  </si>
  <si>
    <t xml:space="preserve">White </t>
  </si>
  <si>
    <t xml:space="preserve">Black </t>
  </si>
  <si>
    <r>
      <t>AIAN</t>
    </r>
    <r>
      <rPr>
        <b/>
        <vertAlign val="superscript"/>
        <sz val="10"/>
        <rFont val="Arial"/>
        <family val="2"/>
      </rPr>
      <t>2</t>
    </r>
  </si>
  <si>
    <t>Asian</t>
  </si>
  <si>
    <r>
      <t>NHOPI</t>
    </r>
    <r>
      <rPr>
        <b/>
        <vertAlign val="superscript"/>
        <sz val="10"/>
        <rFont val="Arial"/>
        <family val="2"/>
      </rPr>
      <t>3</t>
    </r>
  </si>
  <si>
    <t>Some Other Race</t>
  </si>
  <si>
    <t>2+
Races</t>
  </si>
  <si>
    <r>
      <t>Hispanic Origin</t>
    </r>
    <r>
      <rPr>
        <b/>
        <vertAlign val="superscript"/>
        <sz val="10"/>
        <rFont val="Arial"/>
        <family val="2"/>
      </rPr>
      <t>1</t>
    </r>
  </si>
  <si>
    <r>
      <t>1</t>
    </r>
    <r>
      <rPr>
        <sz val="10"/>
        <color theme="1"/>
        <rFont val="Arial"/>
        <family val="2"/>
      </rPr>
      <t>Persons of Hispanic Origin can be of any race and are included in the race categories.</t>
    </r>
  </si>
  <si>
    <r>
      <t>2</t>
    </r>
    <r>
      <rPr>
        <sz val="10"/>
        <rFont val="Arial"/>
        <family val="2"/>
      </rPr>
      <t>American Indian and Alaska Native.</t>
    </r>
  </si>
  <si>
    <r>
      <t>3</t>
    </r>
    <r>
      <rPr>
        <sz val="10"/>
        <rFont val="Arial"/>
        <family val="2"/>
      </rPr>
      <t>Native Hawaiian and Other Pacific Islander.</t>
    </r>
  </si>
  <si>
    <t>Table: LT04</t>
  </si>
  <si>
    <t>Excludes Hispanic Origin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</si>
  <si>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Race categories in this table exclude Hispanic Origin. Hence, the race columns plus Hispanic Origin will</t>
    </r>
  </si>
  <si>
    <t>equal the total for the state and each county.</t>
  </si>
  <si>
    <t>Table: LT05</t>
  </si>
  <si>
    <t>POPULATION, LAND AREA, AND DENSITY</t>
  </si>
  <si>
    <t>FOR CITIES AND TOWNS, APRIL 1, 2019</t>
  </si>
  <si>
    <t>Office of Financial Management | 360-902-0599 | http://www.ofm.wa.gov</t>
  </si>
  <si>
    <t xml:space="preserve">   Population</t>
  </si>
  <si>
    <r>
      <t>Land Area</t>
    </r>
    <r>
      <rPr>
        <b/>
        <vertAlign val="superscript"/>
        <sz val="10"/>
        <rFont val="Arial"/>
        <family val="2"/>
      </rPr>
      <t>1</t>
    </r>
  </si>
  <si>
    <r>
      <t xml:space="preserve">     Density</t>
    </r>
    <r>
      <rPr>
        <b/>
        <vertAlign val="superscript"/>
        <sz val="10"/>
        <rFont val="Arial"/>
        <family val="2"/>
      </rPr>
      <t>2</t>
    </r>
  </si>
  <si>
    <t>Municipality</t>
  </si>
  <si>
    <t>Sq. Miles</t>
  </si>
  <si>
    <t>Pop./Sq. Mi.</t>
  </si>
  <si>
    <t>Aberdeen</t>
  </si>
  <si>
    <t>Airway Heights</t>
  </si>
  <si>
    <t>Albion</t>
  </si>
  <si>
    <t>Algona</t>
  </si>
  <si>
    <t>Almira</t>
  </si>
  <si>
    <t>Anacortes</t>
  </si>
  <si>
    <t>Arlington</t>
  </si>
  <si>
    <t>Auburn</t>
  </si>
  <si>
    <t>Bainbridge Island</t>
  </si>
  <si>
    <t>Battle Ground</t>
  </si>
  <si>
    <t>Beaux Arts Village</t>
  </si>
  <si>
    <t>Bellevue</t>
  </si>
  <si>
    <t>Bellingham</t>
  </si>
  <si>
    <t>Benton City</t>
  </si>
  <si>
    <t>Bingen</t>
  </si>
  <si>
    <t>Black Diamond</t>
  </si>
  <si>
    <t>Blaine</t>
  </si>
  <si>
    <t>Bonney Lake</t>
  </si>
  <si>
    <t>Bothell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</si>
  <si>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</si>
  <si>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</si>
  <si>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</si>
  <si>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</si>
  <si>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</si>
  <si>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</si>
  <si>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</si>
  <si>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</si>
  <si>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</si>
  <si>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</si>
  <si>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</si>
  <si>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</si>
  <si>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Castle Rock</t>
  </si>
  <si>
    <t>Cathlamet</t>
  </si>
  <si>
    <t>Centralia</t>
  </si>
  <si>
    <t>Chehalis</t>
  </si>
  <si>
    <t>Cheney</t>
  </si>
  <si>
    <t>Chewelah</t>
  </si>
  <si>
    <t>Clarkston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</si>
  <si>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</si>
  <si>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</si>
  <si>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</si>
  <si>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</si>
  <si>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</si>
  <si>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</si>
  <si>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</si>
  <si>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</si>
  <si>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</si>
  <si>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</si>
  <si>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</si>
  <si>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</si>
  <si>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</si>
  <si>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</si>
  <si>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</si>
  <si>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</si>
  <si>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</si>
  <si>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</si>
  <si>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</si>
  <si>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</si>
  <si>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</si>
  <si>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</si>
  <si>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</si>
  <si>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</si>
  <si>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</si>
  <si>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</si>
  <si>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</si>
  <si>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</si>
  <si>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Ellensburg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</si>
  <si>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</si>
  <si>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</si>
  <si>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</si>
  <si>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</si>
  <si>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</si>
  <si>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</si>
  <si>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</si>
  <si>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</si>
  <si>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</si>
  <si>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</si>
  <si>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</si>
  <si>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Ferndale</t>
  </si>
  <si>
    <t>Fife</t>
  </si>
  <si>
    <t>Fircrest</t>
  </si>
  <si>
    <t>Forks</t>
  </si>
  <si>
    <t>Friday Harbor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</si>
  <si>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</si>
  <si>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</si>
  <si>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</si>
  <si>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</si>
  <si>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</si>
  <si>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</si>
  <si>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</si>
  <si>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</si>
  <si>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</si>
  <si>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</si>
  <si>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</si>
  <si>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</si>
  <si>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</si>
  <si>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</si>
  <si>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</si>
  <si>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</si>
  <si>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</si>
  <si>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</si>
  <si>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Issaquah</t>
  </si>
  <si>
    <t>Kahlotus</t>
  </si>
  <si>
    <t>Kalama</t>
  </si>
  <si>
    <t>Kelso</t>
  </si>
  <si>
    <t>Kenmore</t>
  </si>
  <si>
    <t>Kennewick</t>
  </si>
  <si>
    <t>Kent</t>
  </si>
  <si>
    <t>Kettle Falls</t>
  </si>
  <si>
    <t>Kirkland</t>
  </si>
  <si>
    <t>Krupp</t>
  </si>
  <si>
    <t>La Center</t>
  </si>
  <si>
    <t>La Conner</t>
  </si>
  <si>
    <t>Lacey</t>
  </si>
  <si>
    <t>LaCrosse</t>
  </si>
  <si>
    <t>Lake Forest Park</t>
  </si>
  <si>
    <t>Lake Stevens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</si>
  <si>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</si>
  <si>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</si>
  <si>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</si>
  <si>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</si>
  <si>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</si>
  <si>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</si>
  <si>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</si>
  <si>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</si>
  <si>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</si>
  <si>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Lyman</t>
  </si>
  <si>
    <t>Lynden</t>
  </si>
  <si>
    <t>Lynnwood</t>
  </si>
  <si>
    <t>Mabton</t>
  </si>
  <si>
    <t>Malden</t>
  </si>
  <si>
    <t>Mansfield</t>
  </si>
  <si>
    <t>Maple Valley</t>
  </si>
  <si>
    <t>Marcus</t>
  </si>
  <si>
    <t>Marysville</t>
  </si>
  <si>
    <t>Mattawa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</si>
  <si>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</si>
  <si>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</si>
  <si>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</si>
  <si>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</si>
  <si>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</si>
  <si>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</si>
  <si>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</si>
  <si>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</si>
  <si>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</si>
  <si>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</si>
  <si>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</si>
  <si>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</si>
  <si>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</si>
  <si>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</si>
  <si>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</si>
  <si>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Vernon</t>
  </si>
  <si>
    <t>Mountlake Terrace</t>
  </si>
  <si>
    <t>Moxee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</si>
  <si>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</si>
  <si>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</si>
  <si>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</si>
  <si>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</si>
  <si>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</si>
  <si>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</si>
  <si>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</si>
  <si>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</si>
  <si>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Bend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</si>
  <si>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</si>
  <si>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</si>
  <si>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</si>
  <si>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</si>
  <si>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</si>
  <si>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</si>
  <si>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</si>
  <si>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Olympia</t>
  </si>
  <si>
    <t>Omak</t>
  </si>
  <si>
    <t>Oroville</t>
  </si>
  <si>
    <t>Orting</t>
  </si>
  <si>
    <t>Othello</t>
  </si>
  <si>
    <t>Palouse</t>
  </si>
  <si>
    <t>Pasco</t>
  </si>
  <si>
    <t>Pateros</t>
  </si>
  <si>
    <t>Pe Ell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</si>
  <si>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</si>
  <si>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</si>
  <si>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</si>
  <si>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</si>
  <si>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</si>
  <si>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</si>
  <si>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</si>
  <si>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</si>
  <si>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</si>
  <si>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</si>
  <si>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</si>
  <si>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</si>
  <si>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</si>
  <si>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</si>
  <si>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</si>
  <si>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</si>
  <si>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>Richland</t>
  </si>
  <si>
    <t>Ridgefield</t>
  </si>
  <si>
    <t>Ritzville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</si>
  <si>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</si>
  <si>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</si>
  <si>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</si>
  <si>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</si>
  <si>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</si>
  <si>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</si>
  <si>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</si>
  <si>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</si>
  <si>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</si>
  <si>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SeaTac</t>
  </si>
  <si>
    <t>Seattle</t>
  </si>
  <si>
    <t>Sedro-Woolley</t>
  </si>
  <si>
    <t>Selah</t>
  </si>
  <si>
    <t>Sequim</t>
  </si>
  <si>
    <t>Shelton</t>
  </si>
  <si>
    <t>Shoreline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</si>
  <si>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</si>
  <si>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</si>
  <si>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</si>
  <si>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</si>
  <si>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</si>
  <si>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</si>
  <si>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</si>
  <si>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Valley</t>
  </si>
  <si>
    <t>Sprague</t>
  </si>
  <si>
    <t>Springdale</t>
  </si>
  <si>
    <t>St. John</t>
  </si>
  <si>
    <t>Stanwood</t>
  </si>
  <si>
    <t>Starbuck</t>
  </si>
  <si>
    <t>Steilacoom</t>
  </si>
  <si>
    <t>Stevenson</t>
  </si>
  <si>
    <t>Sultan</t>
  </si>
  <si>
    <t>Sumas</t>
  </si>
  <si>
    <t>Sumner</t>
  </si>
  <si>
    <t>Sunnyside</t>
  </si>
  <si>
    <t>Tacoma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</si>
  <si>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</si>
  <si>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</si>
  <si>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</si>
  <si>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</si>
  <si>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</si>
  <si>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</si>
  <si>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</si>
  <si>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</si>
  <si>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Twisp</t>
  </si>
  <si>
    <t>Union Gap</t>
  </si>
  <si>
    <t>Uniontown</t>
  </si>
  <si>
    <t>University Place</t>
  </si>
  <si>
    <t>Vader</t>
  </si>
  <si>
    <t>Vancouver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</si>
  <si>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</si>
  <si>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</si>
  <si>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</si>
  <si>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</si>
  <si>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</si>
  <si>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</si>
  <si>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</si>
  <si>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</si>
  <si>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</si>
  <si>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</si>
  <si>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White Salmon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</si>
  <si>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</si>
  <si>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</si>
  <si>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</si>
  <si>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</si>
  <si>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</si>
  <si>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</si>
  <si>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</si>
  <si>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</si>
  <si>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</si>
  <si>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Yarrow Point</t>
  </si>
  <si>
    <t>Yelm</t>
  </si>
  <si>
    <t>Zillah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</si>
  <si>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The land areas listed in this table are based on reports collected in 1980 with changes</t>
    </r>
  </si>
  <si>
    <t>through April 1, 2019.  All changes are from annexation, de-annexation, incorporation,</t>
  </si>
  <si>
    <t>disincorporation, or boundary line adjustment.  Land area measurement excludes lakes</t>
  </si>
  <si>
    <t>and other water areas as reported  by cities and towns.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</si>
  <si>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Calculations are based on unrounded numbers.</t>
    </r>
  </si>
  <si>
    <t>Table:       LT06</t>
  </si>
  <si>
    <t xml:space="preserve"> </t>
  </si>
  <si>
    <r>
      <t>DECENNIAL CENSUS POPULATION COUNTS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FOR COUNTIES AND CITIES: 1910 TO 2010</t>
    </r>
  </si>
  <si>
    <t>U.S. Census Bureau | 818-267-1711 | http://www.census.gov</t>
  </si>
  <si>
    <t>Jurisdiction</t>
  </si>
  <si>
    <t>Year
Formed</t>
  </si>
  <si>
    <t>$</t>
  </si>
  <si>
    <t>*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</si>
  <si>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A ($) symbol indicates a correction to the federal census count. Census corrections indicated from 1970 forward. A (*) symbol indicates state special</t>
    </r>
  </si>
  <si>
    <t>census population rather than federal census count. State special censuses indicated from 1980 forward.</t>
  </si>
  <si>
    <t>Table: LT07</t>
  </si>
  <si>
    <t>SPECIAL PURPOSE DISTRICTS AUTHORIZED BY STATUTE</t>
  </si>
  <si>
    <t>Municipal Research and Services Center of Washington | http://www.mrsc.org</t>
  </si>
  <si>
    <t>Districts with Statutorily Designated Governing Body</t>
  </si>
  <si>
    <t>Agricultural Related</t>
  </si>
  <si>
    <t>Park and Recreation</t>
  </si>
  <si>
    <t>Inter-County Regular Weed</t>
  </si>
  <si>
    <t>Metropolitan Park</t>
  </si>
  <si>
    <t>Mosquito Control</t>
  </si>
  <si>
    <t>Weed</t>
  </si>
  <si>
    <t>Park and Recreation Service Areas</t>
  </si>
  <si>
    <t>Diking and Drainage</t>
  </si>
  <si>
    <t>Joint Park and Recreation</t>
  </si>
  <si>
    <t xml:space="preserve"> Consolidated Diking, Drainage</t>
  </si>
  <si>
    <t>Public Safety</t>
  </si>
  <si>
    <t>Diking</t>
  </si>
  <si>
    <t>Emergency Medical Service</t>
  </si>
  <si>
    <t>Diking and Drainage Districts in Two or More Counties</t>
  </si>
  <si>
    <t>Emergency Service Communication</t>
  </si>
  <si>
    <t>Diking Improvement</t>
  </si>
  <si>
    <t>Fire Protection</t>
  </si>
  <si>
    <t>Diking, Drainage and Irrigation Improvement</t>
  </si>
  <si>
    <t>Regional Fire Protection Service Authorities</t>
  </si>
  <si>
    <t>Diking, Drainage, and/or Sewerage Improvement</t>
  </si>
  <si>
    <t xml:space="preserve">  Urban Emergency Medical Service</t>
  </si>
  <si>
    <t>Drainage</t>
  </si>
  <si>
    <t>Public Utility Facilities and Services</t>
  </si>
  <si>
    <t>Drainage and Irrigation Improvement</t>
  </si>
  <si>
    <t>Public Utility - Power, Water, Sewer</t>
  </si>
  <si>
    <t>Drainage Improvement</t>
  </si>
  <si>
    <t xml:space="preserve">Legal Authorities (Hydroelectric) </t>
  </si>
  <si>
    <t>Intercounty Diking and Drainage</t>
  </si>
  <si>
    <t xml:space="preserve">Operating Agencies </t>
  </si>
  <si>
    <t>Sewage Improvement</t>
  </si>
  <si>
    <t>Solid Waste Disposal</t>
  </si>
  <si>
    <t>Economic Development</t>
  </si>
  <si>
    <t>Television Reception Improvement</t>
  </si>
  <si>
    <t>Community Facilities</t>
  </si>
  <si>
    <t>Water-Sewer (Water-Sewer, Water, Sewer)</t>
  </si>
  <si>
    <t>Cultural Arts, Stadium, and Convention</t>
  </si>
  <si>
    <t>School Districts</t>
  </si>
  <si>
    <t>Port</t>
  </si>
  <si>
    <t>School</t>
  </si>
  <si>
    <t>Public Facilities</t>
  </si>
  <si>
    <t>Joint School</t>
  </si>
  <si>
    <t>Public Stadium Authority</t>
  </si>
  <si>
    <t>Transportation</t>
  </si>
  <si>
    <t>Environmental Protection</t>
  </si>
  <si>
    <t>Airport, County</t>
  </si>
  <si>
    <t>Air Pollution Control Authorities</t>
  </si>
  <si>
    <t>City Transportation Authority (Monorail)</t>
  </si>
  <si>
    <t>Conservation</t>
  </si>
  <si>
    <t>County Public Transportation Authority</t>
  </si>
  <si>
    <t>Flood Control</t>
  </si>
  <si>
    <t>County Rail</t>
  </si>
  <si>
    <t>County Ferry, passenger-only</t>
  </si>
  <si>
    <t>Flood Control by Counties Jointly</t>
  </si>
  <si>
    <t>Public Transportation Benefit Area</t>
  </si>
  <si>
    <t>Flood Control Zone</t>
  </si>
  <si>
    <t>Regional Transit Authorities</t>
  </si>
  <si>
    <t>Health Related</t>
  </si>
  <si>
    <t>Regional Transportation Investment</t>
  </si>
  <si>
    <t xml:space="preserve">Cemetery </t>
  </si>
  <si>
    <t>Roads and Bridges Service</t>
  </si>
  <si>
    <t xml:space="preserve">Emergency Medical Service </t>
  </si>
  <si>
    <t>Transportation Benefit</t>
  </si>
  <si>
    <t xml:space="preserve">Health </t>
  </si>
  <si>
    <t>Unincorporated Transportation Benefit Areas</t>
  </si>
  <si>
    <t xml:space="preserve">Mosquito Control </t>
  </si>
  <si>
    <t>Districts Created for Funding Purposes</t>
  </si>
  <si>
    <t xml:space="preserve">Public Hospital </t>
  </si>
  <si>
    <t>No Independent Governing Boards</t>
  </si>
  <si>
    <t>Public Hospital Capital Facility Areas</t>
  </si>
  <si>
    <t>Agricultural Pest</t>
  </si>
  <si>
    <t xml:space="preserve">Rural Public Hospital </t>
  </si>
  <si>
    <t xml:space="preserve">Apportionment (Community Redevelopment </t>
  </si>
  <si>
    <t>Housing</t>
  </si>
  <si>
    <t xml:space="preserve">  Financing Act)</t>
  </si>
  <si>
    <t>Public Housing Authorities</t>
  </si>
  <si>
    <t>Horticultural Pest and Disease Boards</t>
  </si>
  <si>
    <t>Joint city-county Housing Authorities</t>
  </si>
  <si>
    <t>Aquifer Protection Areas</t>
  </si>
  <si>
    <t>Irrigation and Reclamation</t>
  </si>
  <si>
    <t>Community Renewal Area</t>
  </si>
  <si>
    <t>Irrigation</t>
  </si>
  <si>
    <t>County Road</t>
  </si>
  <si>
    <t>Irrigation and Rehabilitation</t>
  </si>
  <si>
    <t>Flood Control by Counties</t>
  </si>
  <si>
    <t>Reclamation and Irrigation Districts in Reclamation</t>
  </si>
  <si>
    <t>Industrial Development (Ports)</t>
  </si>
  <si>
    <t xml:space="preserve">  Areas</t>
  </si>
  <si>
    <t>Lake and Beach Management</t>
  </si>
  <si>
    <t>Reclamation Districts of One Million Acres</t>
  </si>
  <si>
    <t>Public Waterway</t>
  </si>
  <si>
    <t>Library Districts</t>
  </si>
  <si>
    <t>River and Harbor Improvement</t>
  </si>
  <si>
    <t>Inter-County Rural Library</t>
  </si>
  <si>
    <t>Shellfish Protection - Clean Water</t>
  </si>
  <si>
    <t>Island Library</t>
  </si>
  <si>
    <t>Solid Waste Collection</t>
  </si>
  <si>
    <t>Library Capital Facility Area</t>
  </si>
  <si>
    <t>Other Types of Special Governments</t>
  </si>
  <si>
    <t>Regional Library</t>
  </si>
  <si>
    <t>Boards of Joint Control (Irrigation and Other)</t>
  </si>
  <si>
    <t>Rural County Library</t>
  </si>
  <si>
    <t>Metropolitan Municipal Corporations</t>
  </si>
  <si>
    <t>Rural Partial Library</t>
  </si>
  <si>
    <t>Townships</t>
  </si>
  <si>
    <t>Note: Special Purpose Districts listed are defined as political subdivisions of the state and come into existence,</t>
  </si>
  <si>
    <t>acquire legal rights and duties, and are dissolved in accordance with statutory procedures. Enabling legislation</t>
  </si>
  <si>
    <t>sets forth the purpose of the district, procedures for formation, powers, functions and duties, composition of</t>
  </si>
  <si>
    <t>the governing body, methods of finance and other provisions. The districts are usually quasi-municipal</t>
  </si>
  <si>
    <t>corporations, though some are statutorily defined as municipal corporations. They are often designated in the</t>
  </si>
  <si>
    <t>statutes as a public body corporate and a taxing authority.</t>
  </si>
  <si>
    <t>Table: LT08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</si>
</sst>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#,###"/>
    <numFmt numFmtId="166" formatCode="#,###.000"/>
  </numFmts>
  <fonts count="25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8" fillId="0" borderId="0">
      <alignment vertical="top"/>
    </xf>
    <xf numFmtId="0" fontId="17" fillId="0" borderId="0"/>
  </cellStyleXfs>
  <cellXfs count="151">
    <xf numFmtId="0" fontId="0" fillId="0" borderId="0" xfId="0"/>
    <xf numFmtId="0" fontId="3" fillId="2" borderId="0" xfId="1" applyFont="1" applyFill="1" applyAlignment="1">
      <alignment horizontal="right" vertical="top"/>
    </xf>
    <xf numFmtId="0" fontId="3" fillId="2" borderId="0" xfId="1" applyFont="1" applyFill="1"/>
    <xf numFmtId="0" fontId="4" fillId="2" borderId="0" xfId="1" applyFont="1" applyFill="1"/>
    <xf numFmtId="0" fontId="5" fillId="2" borderId="0" xfId="1" applyNumberFormat="1" applyFont="1" applyFill="1"/>
    <xf numFmtId="0" fontId="4" fillId="2" borderId="0" xfId="1" applyFont="1" applyFill="1" applyAlignment="1">
      <alignment horizontal="right" vertical="top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Alignment="1">
      <alignment horizontal="right" vertical="top"/>
    </xf>
    <xf numFmtId="0" fontId="9" fillId="0" borderId="0" xfId="2" applyFont="1" applyAlignment="1" applyProtection="1"/>
    <xf numFmtId="0" fontId="5" fillId="2" borderId="0" xfId="1" applyNumberFormat="1" applyFont="1" applyFill="1" applyAlignment="1">
      <alignment horizontal="left" indent="1"/>
    </xf>
    <xf numFmtId="0" fontId="4" fillId="2" borderId="0" xfId="1" quotePrefix="1" applyFont="1" applyFill="1"/>
    <xf numFmtId="0" fontId="9" fillId="2" borderId="0" xfId="2" applyFont="1" applyFill="1" applyAlignment="1" applyProtection="1"/>
    <xf numFmtId="0" fontId="5" fillId="0" borderId="0" xfId="1" applyNumberFormat="1" applyFont="1" applyFill="1"/>
    <xf numFmtId="0" fontId="10" fillId="2" borderId="0" xfId="1" applyFont="1" applyFill="1" applyBorder="1" applyAlignment="1"/>
    <xf numFmtId="0" fontId="5" fillId="2" borderId="0" xfId="1" applyFont="1" applyFill="1" applyBorder="1"/>
    <xf numFmtId="0" fontId="5" fillId="2" borderId="0" xfId="1" applyFont="1" applyFill="1" applyBorder="1" applyAlignment="1"/>
    <xf numFmtId="0" fontId="4" fillId="2" borderId="0" xfId="1" applyFont="1" applyFill="1" applyBorder="1"/>
    <xf numFmtId="0" fontId="4" fillId="2" borderId="0" xfId="1" applyNumberFormat="1" applyFont="1" applyFill="1" applyBorder="1"/>
    <xf numFmtId="0" fontId="9" fillId="2" borderId="0" xfId="2" applyFont="1" applyFill="1" applyBorder="1" applyAlignment="1" applyProtection="1">
      <alignment horizontal="left" indent="2"/>
    </xf>
    <xf numFmtId="0" fontId="5" fillId="2" borderId="0" xfId="1" applyFont="1" applyFill="1"/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10" fillId="2" borderId="1" xfId="1" applyFont="1" applyFill="1" applyBorder="1" applyAlignment="1"/>
    <xf numFmtId="0" fontId="10" fillId="2" borderId="1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right"/>
    </xf>
    <xf numFmtId="0" fontId="12" fillId="2" borderId="0" xfId="1" applyFont="1" applyFill="1" applyAlignment="1"/>
    <xf numFmtId="0" fontId="10" fillId="2" borderId="0" xfId="1" applyFont="1" applyFill="1" applyAlignment="1">
      <alignment horizontal="right"/>
    </xf>
    <xf numFmtId="164" fontId="5" fillId="2" borderId="0" xfId="1" applyNumberFormat="1" applyFont="1" applyFill="1" applyAlignment="1"/>
    <xf numFmtId="0" fontId="5" fillId="2" borderId="0" xfId="1" applyFont="1" applyFill="1" applyAlignment="1">
      <alignment wrapText="1"/>
    </xf>
    <xf numFmtId="164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right" wrapText="1"/>
    </xf>
    <xf numFmtId="0" fontId="13" fillId="2" borderId="0" xfId="1" applyFont="1" applyFill="1" applyAlignment="1">
      <alignment horizontal="left"/>
    </xf>
    <xf numFmtId="3" fontId="5" fillId="2" borderId="0" xfId="1" applyNumberFormat="1" applyFont="1" applyFill="1" applyAlignment="1"/>
    <xf numFmtId="3" fontId="5" fillId="2" borderId="0" xfId="1" applyNumberFormat="1" applyFont="1" applyFill="1"/>
    <xf numFmtId="0" fontId="5" fillId="2" borderId="0" xfId="1" applyFont="1" applyFill="1" applyAlignment="1">
      <alignment horizontal="left"/>
    </xf>
    <xf numFmtId="0" fontId="5" fillId="2" borderId="1" xfId="1" applyFont="1" applyFill="1" applyBorder="1"/>
    <xf numFmtId="0" fontId="7" fillId="2" borderId="0" xfId="1" applyFont="1" applyFill="1" applyAlignment="1"/>
    <xf numFmtId="3" fontId="5" fillId="0" borderId="0" xfId="3" applyNumberFormat="1" applyFont="1" applyFill="1"/>
    <xf numFmtId="3" fontId="5" fillId="2" borderId="0" xfId="4" applyNumberFormat="1" applyFont="1" applyFill="1"/>
    <xf numFmtId="0" fontId="5" fillId="0" borderId="0" xfId="1" applyFont="1" applyFill="1" applyAlignment="1">
      <alignment horizontal="right"/>
    </xf>
    <xf numFmtId="0" fontId="7" fillId="2" borderId="0" xfId="1" applyFont="1" applyFill="1" applyAlignment="1">
      <alignment vertical="top"/>
    </xf>
    <xf numFmtId="0" fontId="5" fillId="0" borderId="0" xfId="1" applyFont="1" applyFill="1" applyAlignment="1"/>
    <xf numFmtId="0" fontId="5" fillId="2" borderId="0" xfId="1" applyFont="1" applyFill="1" applyAlignment="1">
      <alignment vertical="top"/>
    </xf>
    <xf numFmtId="3" fontId="5" fillId="0" borderId="0" xfId="5" applyNumberFormat="1" applyFont="1" applyFill="1"/>
    <xf numFmtId="3" fontId="4" fillId="0" borderId="0" xfId="6" applyNumberFormat="1" applyFont="1" applyFill="1"/>
    <xf numFmtId="3" fontId="4" fillId="0" borderId="0" xfId="7" applyNumberFormat="1" applyFont="1" applyFill="1"/>
    <xf numFmtId="3" fontId="5" fillId="2" borderId="0" xfId="8" applyNumberFormat="1" applyFont="1" applyFill="1"/>
    <xf numFmtId="0" fontId="5" fillId="0" borderId="0" xfId="1" applyFont="1" applyFill="1" applyAlignment="1">
      <alignment vertical="top"/>
    </xf>
    <xf numFmtId="0" fontId="5" fillId="0" borderId="0" xfId="1" applyFont="1" applyFill="1"/>
    <xf numFmtId="3" fontId="5" fillId="0" borderId="0" xfId="8" applyNumberFormat="1" applyFont="1" applyFill="1"/>
    <xf numFmtId="3" fontId="7" fillId="2" borderId="0" xfId="1" applyNumberFormat="1" applyFont="1" applyFill="1" applyAlignment="1">
      <alignment vertical="top"/>
    </xf>
    <xf numFmtId="3" fontId="4" fillId="0" borderId="0" xfId="5" applyNumberFormat="1" applyFont="1" applyFill="1"/>
    <xf numFmtId="3" fontId="4" fillId="0" borderId="0" xfId="9" applyNumberFormat="1" applyFont="1" applyFill="1"/>
    <xf numFmtId="3" fontId="5" fillId="0" borderId="0" xfId="10" applyNumberFormat="1" applyFont="1"/>
    <xf numFmtId="0" fontId="13" fillId="2" borderId="0" xfId="1" applyFont="1" applyFill="1" applyAlignment="1"/>
    <xf numFmtId="0" fontId="10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right" wrapText="1"/>
    </xf>
    <xf numFmtId="0" fontId="10" fillId="2" borderId="2" xfId="1" applyFont="1" applyFill="1" applyBorder="1" applyAlignment="1">
      <alignment horizontal="right"/>
    </xf>
    <xf numFmtId="0" fontId="10" fillId="2" borderId="2" xfId="1" applyFont="1" applyFill="1" applyBorder="1" applyAlignment="1">
      <alignment horizontal="right" wrapText="1"/>
    </xf>
    <xf numFmtId="0" fontId="12" fillId="2" borderId="0" xfId="1" applyFont="1" applyFill="1" applyBorder="1" applyAlignment="1">
      <alignment horizontal="right"/>
    </xf>
    <xf numFmtId="3" fontId="5" fillId="2" borderId="0" xfId="11" applyNumberFormat="1" applyFont="1" applyFill="1" applyBorder="1" applyAlignment="1" applyProtection="1">
      <alignment wrapText="1"/>
    </xf>
    <xf numFmtId="0" fontId="13" fillId="2" borderId="0" xfId="1" applyFont="1" applyFill="1" applyBorder="1" applyAlignment="1"/>
    <xf numFmtId="0" fontId="13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10" fillId="2" borderId="0" xfId="1" applyFont="1" applyFill="1" applyAlignment="1">
      <alignment horizontal="left"/>
    </xf>
    <xf numFmtId="0" fontId="10" fillId="2" borderId="0" xfId="1" applyFont="1" applyFill="1" applyAlignment="1">
      <alignment horizontal="right" vertical="top"/>
    </xf>
    <xf numFmtId="3" fontId="5" fillId="2" borderId="0" xfId="11" applyNumberFormat="1" applyFont="1" applyFill="1" applyBorder="1" applyAlignment="1" applyProtection="1">
      <alignment horizontal="right" wrapText="1"/>
    </xf>
    <xf numFmtId="0" fontId="10" fillId="2" borderId="1" xfId="1" applyFont="1" applyFill="1" applyBorder="1" applyAlignment="1">
      <alignment horizontal="center" vertical="top"/>
    </xf>
    <xf numFmtId="0" fontId="5" fillId="2" borderId="0" xfId="1" applyFont="1" applyFill="1" applyAlignment="1">
      <alignment horizontal="right" vertical="top"/>
    </xf>
    <xf numFmtId="4" fontId="10" fillId="2" borderId="1" xfId="1" applyNumberFormat="1" applyFont="1" applyFill="1" applyBorder="1" applyAlignment="1">
      <alignment horizontal="right" vertical="top"/>
    </xf>
    <xf numFmtId="4" fontId="5" fillId="2" borderId="0" xfId="1" applyNumberFormat="1" applyFont="1" applyFill="1" applyAlignment="1">
      <alignment horizontal="right" vertical="top"/>
    </xf>
    <xf numFmtId="4" fontId="10" fillId="2" borderId="0" xfId="1" applyNumberFormat="1" applyFont="1" applyFill="1" applyAlignment="1">
      <alignment horizontal="right"/>
    </xf>
    <xf numFmtId="4" fontId="11" fillId="2" borderId="0" xfId="1" applyNumberFormat="1" applyFont="1" applyFill="1" applyAlignment="1"/>
    <xf numFmtId="4" fontId="5" fillId="2" borderId="0" xfId="1" applyNumberFormat="1" applyFont="1" applyFill="1" applyAlignment="1">
      <alignment horizontal="right"/>
    </xf>
    <xf numFmtId="0" fontId="18" fillId="2" borderId="0" xfId="12" applyFont="1" applyFill="1" applyBorder="1" applyAlignment="1">
      <alignment vertical="top"/>
    </xf>
    <xf numFmtId="165" fontId="18" fillId="0" borderId="0" xfId="13" applyNumberFormat="1" applyFont="1" applyBorder="1" applyAlignment="1">
      <alignment vertical="top"/>
    </xf>
    <xf numFmtId="0" fontId="18" fillId="0" borderId="0" xfId="13" applyNumberFormat="1" applyFont="1" applyBorder="1" applyAlignment="1">
      <alignment horizontal="right" vertical="top"/>
    </xf>
    <xf numFmtId="0" fontId="19" fillId="2" borderId="0" xfId="1" applyFont="1" applyFill="1" applyBorder="1" applyAlignment="1"/>
    <xf numFmtId="4" fontId="18" fillId="0" borderId="0" xfId="13" applyNumberFormat="1" applyFont="1" applyBorder="1" applyAlignment="1">
      <alignment vertical="top"/>
    </xf>
    <xf numFmtId="166" fontId="18" fillId="2" borderId="0" xfId="11" applyNumberFormat="1" applyFont="1" applyFill="1" applyBorder="1" applyAlignment="1">
      <alignment vertical="top"/>
    </xf>
    <xf numFmtId="0" fontId="18" fillId="0" borderId="0" xfId="13" applyNumberFormat="1" applyFont="1" applyBorder="1" applyAlignment="1">
      <alignment vertical="top"/>
    </xf>
    <xf numFmtId="0" fontId="18" fillId="2" borderId="0" xfId="11" applyFont="1" applyFill="1" applyBorder="1" applyAlignment="1">
      <alignment vertical="top"/>
    </xf>
    <xf numFmtId="0" fontId="19" fillId="2" borderId="0" xfId="1" applyFont="1" applyFill="1" applyBorder="1" applyAlignment="1">
      <alignment horizontal="right" wrapText="1"/>
    </xf>
    <xf numFmtId="0" fontId="19" fillId="2" borderId="0" xfId="1" applyFont="1" applyFill="1" applyBorder="1" applyAlignment="1">
      <alignment wrapText="1"/>
    </xf>
    <xf numFmtId="3" fontId="5" fillId="2" borderId="0" xfId="1" applyNumberFormat="1" applyFont="1" applyFill="1" applyBorder="1"/>
    <xf numFmtId="4" fontId="5" fillId="2" borderId="0" xfId="1" applyNumberFormat="1" applyFont="1" applyFill="1" applyBorder="1"/>
    <xf numFmtId="1" fontId="5" fillId="2" borderId="0" xfId="1" applyNumberFormat="1" applyFont="1" applyFill="1" applyBorder="1"/>
    <xf numFmtId="3" fontId="5" fillId="2" borderId="0" xfId="1" applyNumberFormat="1" applyFont="1" applyFill="1" applyBorder="1" applyAlignment="1">
      <alignment horizontal="left"/>
    </xf>
    <xf numFmtId="4" fontId="5" fillId="2" borderId="0" xfId="1" applyNumberFormat="1" applyFont="1" applyFill="1" applyBorder="1" applyAlignment="1">
      <alignment horizontal="left"/>
    </xf>
    <xf numFmtId="1" fontId="5" fillId="2" borderId="0" xfId="1" applyNumberFormat="1" applyFont="1" applyFill="1" applyBorder="1" applyAlignment="1">
      <alignment horizontal="left"/>
    </xf>
    <xf numFmtId="3" fontId="5" fillId="2" borderId="0" xfId="1" applyNumberFormat="1" applyFont="1" applyFill="1" applyBorder="1" applyAlignment="1"/>
    <xf numFmtId="4" fontId="5" fillId="2" borderId="0" xfId="1" applyNumberFormat="1" applyFont="1" applyFill="1" applyBorder="1" applyAlignment="1"/>
    <xf numFmtId="1" fontId="5" fillId="2" borderId="0" xfId="1" applyNumberFormat="1" applyFont="1" applyFill="1" applyBorder="1" applyAlignment="1"/>
    <xf numFmtId="4" fontId="5" fillId="2" borderId="0" xfId="1" applyNumberFormat="1" applyFont="1" applyFill="1"/>
    <xf numFmtId="1" fontId="10" fillId="2" borderId="1" xfId="1" applyNumberFormat="1" applyFont="1" applyFill="1" applyBorder="1" applyAlignment="1">
      <alignment wrapText="1"/>
    </xf>
    <xf numFmtId="1" fontId="10" fillId="2" borderId="1" xfId="1" applyNumberFormat="1" applyFont="1" applyFill="1" applyBorder="1" applyAlignment="1">
      <alignment horizontal="right" wrapText="1"/>
    </xf>
    <xf numFmtId="1" fontId="3" fillId="2" borderId="1" xfId="1" applyNumberFormat="1" applyFont="1" applyFill="1" applyBorder="1" applyAlignment="1">
      <alignment horizontal="right" wrapText="1"/>
    </xf>
    <xf numFmtId="1" fontId="10" fillId="2" borderId="1" xfId="1" applyNumberFormat="1" applyFont="1" applyFill="1" applyBorder="1" applyAlignment="1">
      <alignment horizontal="left" wrapText="1"/>
    </xf>
    <xf numFmtId="1" fontId="3" fillId="2" borderId="1" xfId="1" applyNumberFormat="1" applyFont="1" applyFill="1" applyBorder="1" applyAlignment="1">
      <alignment horizontal="left" wrapText="1"/>
    </xf>
    <xf numFmtId="1" fontId="3" fillId="2" borderId="0" xfId="1" applyNumberFormat="1" applyFont="1" applyFill="1" applyBorder="1" applyAlignment="1">
      <alignment wrapText="1"/>
    </xf>
    <xf numFmtId="1" fontId="10" fillId="2" borderId="0" xfId="1" applyNumberFormat="1" applyFont="1" applyFill="1" applyBorder="1" applyAlignment="1">
      <alignment wrapText="1"/>
    </xf>
    <xf numFmtId="1" fontId="10" fillId="2" borderId="0" xfId="1" applyNumberFormat="1" applyFont="1" applyFill="1" applyBorder="1" applyAlignment="1">
      <alignment horizontal="right" wrapText="1"/>
    </xf>
    <xf numFmtId="1" fontId="3" fillId="2" borderId="0" xfId="1" applyNumberFormat="1" applyFont="1" applyFill="1" applyBorder="1" applyAlignment="1">
      <alignment horizontal="right" wrapText="1"/>
    </xf>
    <xf numFmtId="1" fontId="10" fillId="2" borderId="0" xfId="1" applyNumberFormat="1" applyFont="1" applyFill="1" applyBorder="1" applyAlignment="1">
      <alignment horizontal="left" wrapText="1"/>
    </xf>
    <xf numFmtId="1" fontId="3" fillId="2" borderId="0" xfId="1" applyNumberFormat="1" applyFont="1" applyFill="1" applyBorder="1" applyAlignment="1">
      <alignment horizontal="left" wrapText="1"/>
    </xf>
    <xf numFmtId="3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left"/>
    </xf>
    <xf numFmtId="1" fontId="5" fillId="2" borderId="0" xfId="1" applyNumberFormat="1" applyFont="1" applyFill="1"/>
    <xf numFmtId="0" fontId="2" fillId="0" borderId="0" xfId="1" applyFill="1" applyBorder="1"/>
    <xf numFmtId="0" fontId="21" fillId="0" borderId="0" xfId="1" applyFont="1" applyFill="1" applyBorder="1"/>
    <xf numFmtId="0" fontId="12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horizontal="left" vertical="top" wrapText="1" indent="1"/>
    </xf>
    <xf numFmtId="0" fontId="22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/>
    <xf numFmtId="0" fontId="23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 wrapText="1"/>
    </xf>
    <xf numFmtId="0" fontId="19" fillId="0" borderId="0" xfId="1" applyFont="1" applyFill="1" applyBorder="1" applyAlignment="1">
      <alignment horizontal="left" vertical="top" indent="1"/>
    </xf>
    <xf numFmtId="0" fontId="4" fillId="0" borderId="0" xfId="1" applyFont="1" applyFill="1" applyBorder="1" applyAlignment="1">
      <alignment horizontal="left" indent="1"/>
    </xf>
    <xf numFmtId="0" fontId="4" fillId="0" borderId="0" xfId="14" applyFont="1" applyFill="1"/>
    <xf numFmtId="0" fontId="5" fillId="0" borderId="0" xfId="1" applyFont="1" applyFill="1" applyBorder="1" applyAlignment="1"/>
    <xf numFmtId="0" fontId="9" fillId="3" borderId="0" xfId="2" applyFont="1" applyFill="1" applyAlignment="1" applyProtection="1">
      <alignment horizontal="left" vertical="center" indent="1"/>
    </xf>
    <xf numFmtId="0" fontId="9" fillId="3" borderId="0" xfId="2" applyFont="1" applyFill="1" applyAlignment="1" applyProtection="1">
      <alignment vertical="center"/>
    </xf>
    <xf numFmtId="0" fontId="3" fillId="2" borderId="0" xfId="1" applyFont="1" applyFill="1" applyAlignment="1">
      <alignment horizontal="left"/>
    </xf>
    <xf numFmtId="0" fontId="10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left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14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4" fillId="0" borderId="0" xfId="14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</cellXfs>
  <cellStyles count="15">
    <cellStyle name="Comma 2 2" xfId="5"/>
    <cellStyle name="Comma 3" xfId="3"/>
    <cellStyle name="Comma 4" xfId="9"/>
    <cellStyle name="Hyperlink" xfId="2" builtinId="8"/>
    <cellStyle name="Normal" xfId="0" builtinId="0"/>
    <cellStyle name="Normal 13" xfId="7"/>
    <cellStyle name="Normal 2" xfId="1"/>
    <cellStyle name="Normal 2 2" xfId="12"/>
    <cellStyle name="Normal 3" xfId="6"/>
    <cellStyle name="Normal 3 2" xfId="11"/>
    <cellStyle name="Normal 5" xfId="8"/>
    <cellStyle name="Normal 6" xfId="4"/>
    <cellStyle name="Normal 7" xfId="10"/>
    <cellStyle name="Normal 7 2" xfId="14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fm.wa.gov/sites/default/files/public/dataresearch/databook/pdf/53023.pdf" TargetMode="External"/><Relationship Id="rId18" Type="http://schemas.openxmlformats.org/officeDocument/2006/relationships/hyperlink" Target="https://ofm.wa.gov/sites/default/files/public/dataresearch/databook/pdf/53033.pdf" TargetMode="External"/><Relationship Id="rId26" Type="http://schemas.openxmlformats.org/officeDocument/2006/relationships/hyperlink" Target="https://ofm.wa.gov/sites/default/files/public/dataresearch/databook/pdf/53049.pdf" TargetMode="External"/><Relationship Id="rId39" Type="http://schemas.openxmlformats.org/officeDocument/2006/relationships/hyperlink" Target="https://ofm.wa.gov/sites/default/files/public/dataresearch/databook/pdf/53075.pdf" TargetMode="External"/><Relationship Id="rId21" Type="http://schemas.openxmlformats.org/officeDocument/2006/relationships/hyperlink" Target="https://ofm.wa.gov/sites/default/files/public/dataresearch/databook/pdf/53039.pdf" TargetMode="External"/><Relationship Id="rId34" Type="http://schemas.openxmlformats.org/officeDocument/2006/relationships/hyperlink" Target="https://ofm.wa.gov/sites/default/files/public/dataresearch/databook/pdf/53065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ofm.wa.gov/sites/default/files/public/dataresearch/databook/pdf/53011.pdf" TargetMode="External"/><Relationship Id="rId2" Type="http://schemas.openxmlformats.org/officeDocument/2006/relationships/hyperlink" Target="https://ofm.wa.gov/sites/default/files/public/dataresearch/databook/pdf/53001.pdf" TargetMode="External"/><Relationship Id="rId16" Type="http://schemas.openxmlformats.org/officeDocument/2006/relationships/hyperlink" Target="https://ofm.wa.gov/sites/default/files/public/dataresearch/databook/pdf/53029.pdf" TargetMode="External"/><Relationship Id="rId20" Type="http://schemas.openxmlformats.org/officeDocument/2006/relationships/hyperlink" Target="https://ofm.wa.gov/sites/default/files/public/dataresearch/databook/pdf/53037.pdf" TargetMode="External"/><Relationship Id="rId29" Type="http://schemas.openxmlformats.org/officeDocument/2006/relationships/hyperlink" Target="https://ofm.wa.gov/sites/default/files/public/dataresearch/databook/pdf/53055.pdf" TargetMode="External"/><Relationship Id="rId41" Type="http://schemas.openxmlformats.org/officeDocument/2006/relationships/hyperlink" Target="https://ofm.wa.gov/sites/default/files/public/dataresearch/databook/pdf/53099.pdf" TargetMode="External"/><Relationship Id="rId1" Type="http://schemas.openxmlformats.org/officeDocument/2006/relationships/hyperlink" Target="https://ofm.wa.gov/sites/default/files/public/dataresearch/databook/pdf/53000.pdf" TargetMode="External"/><Relationship Id="rId6" Type="http://schemas.openxmlformats.org/officeDocument/2006/relationships/hyperlink" Target="https://ofm.wa.gov/sites/default/files/public/dataresearch/databook/pdf/53009.pdf" TargetMode="External"/><Relationship Id="rId11" Type="http://schemas.openxmlformats.org/officeDocument/2006/relationships/hyperlink" Target="https://ofm.wa.gov/sites/default/files/public/dataresearch/databook/pdf/53019.pdf" TargetMode="External"/><Relationship Id="rId24" Type="http://schemas.openxmlformats.org/officeDocument/2006/relationships/hyperlink" Target="https://ofm.wa.gov/sites/default/files/public/dataresearch/databook/pdf/53045.pdf" TargetMode="External"/><Relationship Id="rId32" Type="http://schemas.openxmlformats.org/officeDocument/2006/relationships/hyperlink" Target="https://ofm.wa.gov/sites/default/files/public/dataresearch/databook/pdf/53061.pdf" TargetMode="External"/><Relationship Id="rId37" Type="http://schemas.openxmlformats.org/officeDocument/2006/relationships/hyperlink" Target="https://ofm.wa.gov/sites/default/files/public/dataresearch/databook/pdf/53071.pdf" TargetMode="External"/><Relationship Id="rId40" Type="http://schemas.openxmlformats.org/officeDocument/2006/relationships/hyperlink" Target="https://ofm.wa.gov/sites/default/files/public/dataresearch/databook/pdf/53077.pdf" TargetMode="External"/><Relationship Id="rId5" Type="http://schemas.openxmlformats.org/officeDocument/2006/relationships/hyperlink" Target="https://ofm.wa.gov/sites/default/files/public/dataresearch/databook/pdf/53007.pdf" TargetMode="External"/><Relationship Id="rId15" Type="http://schemas.openxmlformats.org/officeDocument/2006/relationships/hyperlink" Target="https://ofm.wa.gov/sites/default/files/public/dataresearch/databook/pdf/53027.pdf" TargetMode="External"/><Relationship Id="rId23" Type="http://schemas.openxmlformats.org/officeDocument/2006/relationships/hyperlink" Target="https://ofm.wa.gov/sites/default/files/public/dataresearch/databook/pdf/53043.pdf" TargetMode="External"/><Relationship Id="rId28" Type="http://schemas.openxmlformats.org/officeDocument/2006/relationships/hyperlink" Target="https://ofm.wa.gov/sites/default/files/public/dataresearch/databook/pdf/53053.pdf" TargetMode="External"/><Relationship Id="rId36" Type="http://schemas.openxmlformats.org/officeDocument/2006/relationships/hyperlink" Target="https://ofm.wa.gov/sites/default/files/public/dataresearch/databook/pdf/53069.pdf" TargetMode="External"/><Relationship Id="rId10" Type="http://schemas.openxmlformats.org/officeDocument/2006/relationships/hyperlink" Target="https://ofm.wa.gov/sites/default/files/public/dataresearch/databook/pdf/53017.pdf" TargetMode="External"/><Relationship Id="rId19" Type="http://schemas.openxmlformats.org/officeDocument/2006/relationships/hyperlink" Target="https://ofm.wa.gov/sites/default/files/public/dataresearch/databook/pdf/53035.pdf" TargetMode="External"/><Relationship Id="rId31" Type="http://schemas.openxmlformats.org/officeDocument/2006/relationships/hyperlink" Target="https://ofm.wa.gov/sites/default/files/public/dataresearch/databook/pdf/53059.pdf" TargetMode="External"/><Relationship Id="rId4" Type="http://schemas.openxmlformats.org/officeDocument/2006/relationships/hyperlink" Target="https://ofm.wa.gov/sites/default/files/public/dataresearch/databook/pdf/53005.pdf" TargetMode="External"/><Relationship Id="rId9" Type="http://schemas.openxmlformats.org/officeDocument/2006/relationships/hyperlink" Target="https://ofm.wa.gov/sites/default/files/public/dataresearch/databook/pdf/53015.pdf" TargetMode="External"/><Relationship Id="rId14" Type="http://schemas.openxmlformats.org/officeDocument/2006/relationships/hyperlink" Target="https://ofm.wa.gov/sites/default/files/public/dataresearch/databook/pdf/53025.pdf" TargetMode="External"/><Relationship Id="rId22" Type="http://schemas.openxmlformats.org/officeDocument/2006/relationships/hyperlink" Target="https://ofm.wa.gov/sites/default/files/public/dataresearch/databook/pdf/53041.pdf" TargetMode="External"/><Relationship Id="rId27" Type="http://schemas.openxmlformats.org/officeDocument/2006/relationships/hyperlink" Target="https://ofm.wa.gov/sites/default/files/public/dataresearch/databook/pdf/53051.pdf" TargetMode="External"/><Relationship Id="rId30" Type="http://schemas.openxmlformats.org/officeDocument/2006/relationships/hyperlink" Target="https://ofm.wa.gov/sites/default/files/public/dataresearch/databook/pdf/53057.pdf" TargetMode="External"/><Relationship Id="rId35" Type="http://schemas.openxmlformats.org/officeDocument/2006/relationships/hyperlink" Target="https://ofm.wa.gov/sites/default/files/public/dataresearch/databook/pdf/53067.pdf" TargetMode="External"/><Relationship Id="rId8" Type="http://schemas.openxmlformats.org/officeDocument/2006/relationships/hyperlink" Target="https://ofm.wa.gov/sites/default/files/public/dataresearch/databook/pdf/53013.pdf" TargetMode="External"/><Relationship Id="rId3" Type="http://schemas.openxmlformats.org/officeDocument/2006/relationships/hyperlink" Target="https://ofm.wa.gov/sites/default/files/public/dataresearch/databook/pdf/53003.pdf" TargetMode="External"/><Relationship Id="rId12" Type="http://schemas.openxmlformats.org/officeDocument/2006/relationships/hyperlink" Target="https://ofm.wa.gov/sites/default/files/public/dataresearch/databook/pdf/53021.pdf" TargetMode="External"/><Relationship Id="rId17" Type="http://schemas.openxmlformats.org/officeDocument/2006/relationships/hyperlink" Target="https://ofm.wa.gov/sites/default/files/public/dataresearch/databook/pdf/53031.pdf" TargetMode="External"/><Relationship Id="rId25" Type="http://schemas.openxmlformats.org/officeDocument/2006/relationships/hyperlink" Target="https://ofm.wa.gov/sites/default/files/public/dataresearch/databook/pdf/53047.pdf" TargetMode="External"/><Relationship Id="rId33" Type="http://schemas.openxmlformats.org/officeDocument/2006/relationships/hyperlink" Target="https://ofm.wa.gov/sites/default/files/public/dataresearch/databook/pdf/53063.pdf" TargetMode="External"/><Relationship Id="rId38" Type="http://schemas.openxmlformats.org/officeDocument/2006/relationships/hyperlink" Target="https://ofm.wa.gov/sites/default/files/public/dataresearch/databook/pdf/5307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fm.wa.gov/sites/default/files/public/dataresearch/databook/pdf/53019.pdf" TargetMode="External"/><Relationship Id="rId18" Type="http://schemas.openxmlformats.org/officeDocument/2006/relationships/hyperlink" Target="https://ofm.wa.gov/sites/default/files/public/dataresearch/databook/pdf/53029.pdf" TargetMode="External"/><Relationship Id="rId26" Type="http://schemas.openxmlformats.org/officeDocument/2006/relationships/hyperlink" Target="https://ofm.wa.gov/sites/default/files/public/dataresearch/databook/pdf/53045.pdf" TargetMode="External"/><Relationship Id="rId39" Type="http://schemas.openxmlformats.org/officeDocument/2006/relationships/hyperlink" Target="https://ofm.wa.gov/sites/default/files/public/dataresearch/databook/pdf/53071.pdf" TargetMode="External"/><Relationship Id="rId21" Type="http://schemas.openxmlformats.org/officeDocument/2006/relationships/hyperlink" Target="https://ofm.wa.gov/sites/default/files/public/dataresearch/databook/pdf/53035.pdf" TargetMode="External"/><Relationship Id="rId34" Type="http://schemas.openxmlformats.org/officeDocument/2006/relationships/hyperlink" Target="https://ofm.wa.gov/sites/default/files/public/dataresearch/databook/pdf/53061.pdf" TargetMode="External"/><Relationship Id="rId42" Type="http://schemas.openxmlformats.org/officeDocument/2006/relationships/hyperlink" Target="https://ofm.wa.gov/sites/default/files/public/dataresearch/databook/pdf/53077.pdf" TargetMode="External"/><Relationship Id="rId7" Type="http://schemas.openxmlformats.org/officeDocument/2006/relationships/hyperlink" Target="https://ofm.wa.gov/sites/default/files/public/dataresearch/databook/pdf/53007.pdf" TargetMode="External"/><Relationship Id="rId2" Type="http://schemas.openxmlformats.org/officeDocument/2006/relationships/hyperlink" Target="https://ofm.wa.gov/sites/default/files/public/dataresearch/databook/pdf/53099.pdf" TargetMode="External"/><Relationship Id="rId16" Type="http://schemas.openxmlformats.org/officeDocument/2006/relationships/hyperlink" Target="https://ofm.wa.gov/sites/default/files/public/dataresearch/databook/pdf/53025.pdf" TargetMode="External"/><Relationship Id="rId20" Type="http://schemas.openxmlformats.org/officeDocument/2006/relationships/hyperlink" Target="https://ofm.wa.gov/sites/default/files/public/dataresearch/databook/pdf/53033.pdf" TargetMode="External"/><Relationship Id="rId29" Type="http://schemas.openxmlformats.org/officeDocument/2006/relationships/hyperlink" Target="https://ofm.wa.gov/sites/default/files/public/dataresearch/databook/pdf/53051.pdf" TargetMode="External"/><Relationship Id="rId41" Type="http://schemas.openxmlformats.org/officeDocument/2006/relationships/hyperlink" Target="https://ofm.wa.gov/sites/default/files/public/dataresearch/databook/pdf/53075.pdf" TargetMode="External"/><Relationship Id="rId1" Type="http://schemas.openxmlformats.org/officeDocument/2006/relationships/hyperlink" Target="http://www.ofm.wa.gov/databook/pdf/53000.pdf" TargetMode="External"/><Relationship Id="rId6" Type="http://schemas.openxmlformats.org/officeDocument/2006/relationships/hyperlink" Target="https://ofm.wa.gov/sites/default/files/public/dataresearch/databook/pdf/53005.pdf" TargetMode="External"/><Relationship Id="rId11" Type="http://schemas.openxmlformats.org/officeDocument/2006/relationships/hyperlink" Target="https://ofm.wa.gov/sites/default/files/public/dataresearch/databook/pdf/53015.pdf" TargetMode="External"/><Relationship Id="rId24" Type="http://schemas.openxmlformats.org/officeDocument/2006/relationships/hyperlink" Target="https://ofm.wa.gov/sites/default/files/public/dataresearch/databook/pdf/53041.pdf" TargetMode="External"/><Relationship Id="rId32" Type="http://schemas.openxmlformats.org/officeDocument/2006/relationships/hyperlink" Target="https://ofm.wa.gov/sites/default/files/public/dataresearch/databook/pdf/53057.pdf" TargetMode="External"/><Relationship Id="rId37" Type="http://schemas.openxmlformats.org/officeDocument/2006/relationships/hyperlink" Target="https://ofm.wa.gov/sites/default/files/public/dataresearch/databook/pdf/53067.pdf" TargetMode="External"/><Relationship Id="rId40" Type="http://schemas.openxmlformats.org/officeDocument/2006/relationships/hyperlink" Target="https://ofm.wa.gov/sites/default/files/public/dataresearch/databook/pdf/53073.pdf" TargetMode="External"/><Relationship Id="rId5" Type="http://schemas.openxmlformats.org/officeDocument/2006/relationships/hyperlink" Target="https://ofm.wa.gov/sites/default/files/public/dataresearch/databook/pdf/53003.pdf" TargetMode="External"/><Relationship Id="rId15" Type="http://schemas.openxmlformats.org/officeDocument/2006/relationships/hyperlink" Target="https://ofm.wa.gov/sites/default/files/public/dataresearch/databook/pdf/53023.pdf" TargetMode="External"/><Relationship Id="rId23" Type="http://schemas.openxmlformats.org/officeDocument/2006/relationships/hyperlink" Target="https://ofm.wa.gov/sites/default/files/public/dataresearch/databook/pdf/53039.pdf" TargetMode="External"/><Relationship Id="rId28" Type="http://schemas.openxmlformats.org/officeDocument/2006/relationships/hyperlink" Target="https://ofm.wa.gov/sites/default/files/public/dataresearch/databook/pdf/53049.pdf" TargetMode="External"/><Relationship Id="rId36" Type="http://schemas.openxmlformats.org/officeDocument/2006/relationships/hyperlink" Target="https://ofm.wa.gov/sites/default/files/public/dataresearch/databook/pdf/53065.pdf" TargetMode="External"/><Relationship Id="rId10" Type="http://schemas.openxmlformats.org/officeDocument/2006/relationships/hyperlink" Target="https://ofm.wa.gov/sites/default/files/public/dataresearch/databook/pdf/53013.pdf" TargetMode="External"/><Relationship Id="rId19" Type="http://schemas.openxmlformats.org/officeDocument/2006/relationships/hyperlink" Target="https://ofm.wa.gov/sites/default/files/public/dataresearch/databook/pdf/53031.pdf" TargetMode="External"/><Relationship Id="rId31" Type="http://schemas.openxmlformats.org/officeDocument/2006/relationships/hyperlink" Target="https://ofm.wa.gov/sites/default/files/public/dataresearch/databook/pdf/53055.pdf" TargetMode="External"/><Relationship Id="rId4" Type="http://schemas.openxmlformats.org/officeDocument/2006/relationships/hyperlink" Target="https://ofm.wa.gov/sites/default/files/public/dataresearch/databook/pdf/53001.pdf" TargetMode="External"/><Relationship Id="rId9" Type="http://schemas.openxmlformats.org/officeDocument/2006/relationships/hyperlink" Target="https://ofm.wa.gov/sites/default/files/public/dataresearch/databook/pdf/53011.pdf" TargetMode="External"/><Relationship Id="rId14" Type="http://schemas.openxmlformats.org/officeDocument/2006/relationships/hyperlink" Target="https://ofm.wa.gov/sites/default/files/public/dataresearch/databook/pdf/53021.pdf" TargetMode="External"/><Relationship Id="rId22" Type="http://schemas.openxmlformats.org/officeDocument/2006/relationships/hyperlink" Target="https://ofm.wa.gov/sites/default/files/public/dataresearch/databook/pdf/53037.pdf" TargetMode="External"/><Relationship Id="rId27" Type="http://schemas.openxmlformats.org/officeDocument/2006/relationships/hyperlink" Target="https://ofm.wa.gov/sites/default/files/public/dataresearch/databook/pdf/53047.pdf" TargetMode="External"/><Relationship Id="rId30" Type="http://schemas.openxmlformats.org/officeDocument/2006/relationships/hyperlink" Target="https://ofm.wa.gov/sites/default/files/public/dataresearch/databook/pdf/53053.pdf" TargetMode="External"/><Relationship Id="rId35" Type="http://schemas.openxmlformats.org/officeDocument/2006/relationships/hyperlink" Target="https://ofm.wa.gov/sites/default/files/public/dataresearch/databook/pdf/53063.pdf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ofm.wa.gov/sites/default/files/public/dataresearch/databook/pdf/53009.pdf" TargetMode="External"/><Relationship Id="rId3" Type="http://schemas.openxmlformats.org/officeDocument/2006/relationships/hyperlink" Target="https://ofm.wa.gov/sites/default/files/public/dataresearch/databook/pdf/53000.pdf" TargetMode="External"/><Relationship Id="rId12" Type="http://schemas.openxmlformats.org/officeDocument/2006/relationships/hyperlink" Target="https://ofm.wa.gov/sites/default/files/public/dataresearch/databook/pdf/53017.pdf" TargetMode="External"/><Relationship Id="rId17" Type="http://schemas.openxmlformats.org/officeDocument/2006/relationships/hyperlink" Target="https://ofm.wa.gov/sites/default/files/public/dataresearch/databook/pdf/53027.pdf" TargetMode="External"/><Relationship Id="rId25" Type="http://schemas.openxmlformats.org/officeDocument/2006/relationships/hyperlink" Target="https://ofm.wa.gov/sites/default/files/public/dataresearch/databook/pdf/53043.pdf" TargetMode="External"/><Relationship Id="rId33" Type="http://schemas.openxmlformats.org/officeDocument/2006/relationships/hyperlink" Target="https://ofm.wa.gov/sites/default/files/public/dataresearch/databook/pdf/53059.pdf" TargetMode="External"/><Relationship Id="rId38" Type="http://schemas.openxmlformats.org/officeDocument/2006/relationships/hyperlink" Target="https://ofm.wa.gov/sites/default/files/public/dataresearch/databook/pdf/5306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3"/>
  <sheetViews>
    <sheetView showGridLines="0" tabSelected="1" zoomScaleNormal="100" workbookViewId="0">
      <selection sqref="A1:B1"/>
    </sheetView>
  </sheetViews>
  <sheetFormatPr defaultColWidth="9.28515625" defaultRowHeight="13.2" x14ac:dyDescent="0.25"/>
  <cols>
    <col min="1" max="1" width="9.28515625" style="3"/>
    <col min="2" max="2" width="90.7109375" style="4" customWidth="1"/>
    <col min="3" max="3" width="9.28515625" style="5"/>
    <col min="4" max="4" width="9.28515625" style="3" customWidth="1"/>
    <col min="5" max="5" width="25.140625" style="3" hidden="1" customWidth="1"/>
    <col min="6" max="6" width="70.85546875" style="3" hidden="1" customWidth="1"/>
    <col min="7" max="16384" width="9.28515625" style="3"/>
  </cols>
  <sheetData>
    <row r="1" spans="1:6" s="2" customFormat="1" x14ac:dyDescent="0.25">
      <c r="A1" s="134" t="s">
        <v>0</v>
      </c>
      <c r="B1" s="134"/>
      <c r="C1" s="1"/>
    </row>
    <row r="2" spans="1:6" x14ac:dyDescent="0.25">
      <c r="A2" s="3" t="s">
        <v>1</v>
      </c>
    </row>
    <row r="4" spans="1:6" x14ac:dyDescent="0.25">
      <c r="A4" s="6" t="s">
        <v>2</v>
      </c>
      <c r="B4" s="7" t="s">
        <v>3</v>
      </c>
      <c r="C4" s="8" t="s">
        <v>4</v>
      </c>
    </row>
    <row r="5" spans="1:6" x14ac:dyDescent="0.25">
      <c r="A5" s="9" t="s">
        <v>5</v>
      </c>
      <c r="B5" s="4" t="s">
        <v>6</v>
      </c>
      <c r="C5" s="5">
        <v>177</v>
      </c>
    </row>
    <row r="6" spans="1:6" x14ac:dyDescent="0.25">
      <c r="B6" s="132" t="s">
        <v>7</v>
      </c>
      <c r="C6" s="5">
        <v>178</v>
      </c>
      <c r="E6" s="10" t="s">
        <v>7</v>
      </c>
      <c r="F6" s="11" t="s">
        <v>8</v>
      </c>
    </row>
    <row r="7" spans="1:6" x14ac:dyDescent="0.25">
      <c r="B7" s="132" t="s">
        <v>9</v>
      </c>
      <c r="C7" s="5">
        <v>179</v>
      </c>
      <c r="E7" s="10" t="s">
        <v>9</v>
      </c>
      <c r="F7" s="11" t="s">
        <v>10</v>
      </c>
    </row>
    <row r="8" spans="1:6" x14ac:dyDescent="0.25">
      <c r="B8" s="132" t="s">
        <v>11</v>
      </c>
      <c r="C8" s="5">
        <v>180</v>
      </c>
      <c r="E8" s="10" t="s">
        <v>11</v>
      </c>
      <c r="F8" s="11" t="s">
        <v>12</v>
      </c>
    </row>
    <row r="9" spans="1:6" x14ac:dyDescent="0.25">
      <c r="B9" s="132" t="s">
        <v>13</v>
      </c>
      <c r="C9" s="5">
        <v>181</v>
      </c>
      <c r="E9" s="10" t="s">
        <v>13</v>
      </c>
      <c r="F9" s="11" t="s">
        <v>14</v>
      </c>
    </row>
    <row r="10" spans="1:6" x14ac:dyDescent="0.25">
      <c r="B10" s="132" t="s">
        <v>15</v>
      </c>
      <c r="C10" s="5">
        <v>182</v>
      </c>
      <c r="E10" s="10" t="s">
        <v>15</v>
      </c>
      <c r="F10" s="11" t="s">
        <v>16</v>
      </c>
    </row>
    <row r="11" spans="1:6" x14ac:dyDescent="0.25">
      <c r="B11" s="132" t="s">
        <v>17</v>
      </c>
      <c r="C11" s="5">
        <v>183</v>
      </c>
      <c r="E11" s="10" t="s">
        <v>17</v>
      </c>
      <c r="F11" s="11" t="s">
        <v>18</v>
      </c>
    </row>
    <row r="12" spans="1:6" x14ac:dyDescent="0.25">
      <c r="B12" s="132" t="s">
        <v>19</v>
      </c>
      <c r="C12" s="5">
        <v>184</v>
      </c>
      <c r="E12" s="10" t="s">
        <v>19</v>
      </c>
      <c r="F12" s="11" t="s">
        <v>20</v>
      </c>
    </row>
    <row r="13" spans="1:6" x14ac:dyDescent="0.25">
      <c r="B13" s="132" t="s">
        <v>21</v>
      </c>
      <c r="C13" s="5">
        <v>185</v>
      </c>
      <c r="E13" s="10" t="s">
        <v>21</v>
      </c>
      <c r="F13" s="11" t="s">
        <v>22</v>
      </c>
    </row>
    <row r="14" spans="1:6" x14ac:dyDescent="0.25">
      <c r="B14" s="132" t="s">
        <v>23</v>
      </c>
      <c r="C14" s="5">
        <v>186</v>
      </c>
      <c r="E14" s="10" t="s">
        <v>23</v>
      </c>
      <c r="F14" s="11" t="s">
        <v>24</v>
      </c>
    </row>
    <row r="15" spans="1:6" x14ac:dyDescent="0.25">
      <c r="B15" s="132" t="s">
        <v>25</v>
      </c>
      <c r="C15" s="5">
        <v>187</v>
      </c>
      <c r="E15" s="10" t="s">
        <v>25</v>
      </c>
      <c r="F15" s="11" t="s">
        <v>26</v>
      </c>
    </row>
    <row r="16" spans="1:6" x14ac:dyDescent="0.25">
      <c r="B16" s="132" t="s">
        <v>27</v>
      </c>
      <c r="C16" s="5">
        <v>188</v>
      </c>
      <c r="E16" s="10" t="s">
        <v>27</v>
      </c>
      <c r="F16" s="11" t="s">
        <v>28</v>
      </c>
    </row>
    <row r="17" spans="2:6" x14ac:dyDescent="0.25">
      <c r="B17" s="132" t="s">
        <v>29</v>
      </c>
      <c r="C17" s="5">
        <v>189</v>
      </c>
      <c r="E17" s="10" t="s">
        <v>29</v>
      </c>
      <c r="F17" s="11" t="s">
        <v>30</v>
      </c>
    </row>
    <row r="18" spans="2:6" x14ac:dyDescent="0.25">
      <c r="B18" s="132" t="s">
        <v>31</v>
      </c>
      <c r="C18" s="5">
        <v>190</v>
      </c>
      <c r="E18" s="10" t="s">
        <v>31</v>
      </c>
      <c r="F18" s="11" t="s">
        <v>32</v>
      </c>
    </row>
    <row r="19" spans="2:6" x14ac:dyDescent="0.25">
      <c r="B19" s="132" t="s">
        <v>33</v>
      </c>
      <c r="C19" s="5">
        <v>191</v>
      </c>
      <c r="E19" s="10" t="s">
        <v>33</v>
      </c>
      <c r="F19" s="11" t="s">
        <v>34</v>
      </c>
    </row>
    <row r="20" spans="2:6" x14ac:dyDescent="0.25">
      <c r="B20" s="132" t="s">
        <v>35</v>
      </c>
      <c r="C20" s="5">
        <v>192</v>
      </c>
      <c r="E20" s="10" t="s">
        <v>35</v>
      </c>
      <c r="F20" s="11" t="s">
        <v>36</v>
      </c>
    </row>
    <row r="21" spans="2:6" x14ac:dyDescent="0.25">
      <c r="B21" s="132" t="s">
        <v>37</v>
      </c>
      <c r="C21" s="5">
        <v>193</v>
      </c>
      <c r="E21" s="10" t="s">
        <v>37</v>
      </c>
      <c r="F21" s="11" t="s">
        <v>38</v>
      </c>
    </row>
    <row r="22" spans="2:6" x14ac:dyDescent="0.25">
      <c r="B22" s="132" t="s">
        <v>39</v>
      </c>
      <c r="C22" s="5">
        <v>194</v>
      </c>
      <c r="E22" s="10" t="s">
        <v>39</v>
      </c>
      <c r="F22" s="11" t="s">
        <v>40</v>
      </c>
    </row>
    <row r="23" spans="2:6" x14ac:dyDescent="0.25">
      <c r="B23" s="132" t="s">
        <v>41</v>
      </c>
      <c r="C23" s="5">
        <v>195</v>
      </c>
      <c r="E23" s="10" t="s">
        <v>41</v>
      </c>
      <c r="F23" s="11" t="s">
        <v>42</v>
      </c>
    </row>
    <row r="24" spans="2:6" x14ac:dyDescent="0.25">
      <c r="B24" s="132" t="s">
        <v>43</v>
      </c>
      <c r="C24" s="5">
        <v>196</v>
      </c>
      <c r="E24" s="10" t="s">
        <v>43</v>
      </c>
      <c r="F24" s="11" t="s">
        <v>44</v>
      </c>
    </row>
    <row r="25" spans="2:6" x14ac:dyDescent="0.25">
      <c r="B25" s="132" t="s">
        <v>45</v>
      </c>
      <c r="C25" s="5">
        <v>197</v>
      </c>
      <c r="E25" s="10" t="s">
        <v>45</v>
      </c>
      <c r="F25" s="11" t="s">
        <v>46</v>
      </c>
    </row>
    <row r="26" spans="2:6" x14ac:dyDescent="0.25">
      <c r="B26" s="132" t="s">
        <v>47</v>
      </c>
      <c r="C26" s="5">
        <v>198</v>
      </c>
      <c r="E26" s="10" t="s">
        <v>47</v>
      </c>
      <c r="F26" s="11" t="s">
        <v>48</v>
      </c>
    </row>
    <row r="27" spans="2:6" x14ac:dyDescent="0.25">
      <c r="B27" s="132" t="s">
        <v>49</v>
      </c>
      <c r="C27" s="5">
        <v>199</v>
      </c>
      <c r="E27" s="10" t="s">
        <v>49</v>
      </c>
      <c r="F27" s="11" t="s">
        <v>50</v>
      </c>
    </row>
    <row r="28" spans="2:6" x14ac:dyDescent="0.25">
      <c r="B28" s="132" t="s">
        <v>51</v>
      </c>
      <c r="C28" s="5">
        <v>200</v>
      </c>
      <c r="E28" s="10" t="s">
        <v>51</v>
      </c>
      <c r="F28" s="11" t="s">
        <v>52</v>
      </c>
    </row>
    <row r="29" spans="2:6" x14ac:dyDescent="0.25">
      <c r="B29" s="132" t="s">
        <v>53</v>
      </c>
      <c r="C29" s="5">
        <v>201</v>
      </c>
      <c r="E29" s="10" t="s">
        <v>53</v>
      </c>
      <c r="F29" s="11" t="s">
        <v>54</v>
      </c>
    </row>
    <row r="30" spans="2:6" x14ac:dyDescent="0.25">
      <c r="B30" s="132" t="s">
        <v>55</v>
      </c>
      <c r="C30" s="5">
        <v>202</v>
      </c>
      <c r="E30" s="10" t="s">
        <v>55</v>
      </c>
      <c r="F30" s="11" t="s">
        <v>56</v>
      </c>
    </row>
    <row r="31" spans="2:6" x14ac:dyDescent="0.25">
      <c r="B31" s="132" t="s">
        <v>57</v>
      </c>
      <c r="C31" s="5">
        <v>203</v>
      </c>
      <c r="E31" s="10" t="s">
        <v>57</v>
      </c>
      <c r="F31" s="11" t="s">
        <v>58</v>
      </c>
    </row>
    <row r="32" spans="2:6" x14ac:dyDescent="0.25">
      <c r="B32" s="132" t="s">
        <v>59</v>
      </c>
      <c r="C32" s="5">
        <v>204</v>
      </c>
      <c r="E32" s="10" t="s">
        <v>59</v>
      </c>
      <c r="F32" s="11" t="s">
        <v>60</v>
      </c>
    </row>
    <row r="33" spans="1:6" x14ac:dyDescent="0.25">
      <c r="B33" s="132" t="s">
        <v>61</v>
      </c>
      <c r="C33" s="5">
        <v>205</v>
      </c>
      <c r="E33" s="10" t="s">
        <v>61</v>
      </c>
      <c r="F33" s="11" t="s">
        <v>62</v>
      </c>
    </row>
    <row r="34" spans="1:6" x14ac:dyDescent="0.25">
      <c r="B34" s="132" t="s">
        <v>63</v>
      </c>
      <c r="C34" s="5">
        <v>206</v>
      </c>
      <c r="E34" s="10" t="s">
        <v>63</v>
      </c>
      <c r="F34" s="11" t="s">
        <v>64</v>
      </c>
    </row>
    <row r="35" spans="1:6" x14ac:dyDescent="0.25">
      <c r="B35" s="132" t="s">
        <v>65</v>
      </c>
      <c r="C35" s="5">
        <v>207</v>
      </c>
      <c r="E35" s="10" t="s">
        <v>65</v>
      </c>
      <c r="F35" s="11" t="s">
        <v>66</v>
      </c>
    </row>
    <row r="36" spans="1:6" x14ac:dyDescent="0.25">
      <c r="B36" s="132" t="s">
        <v>67</v>
      </c>
      <c r="C36" s="5">
        <v>208</v>
      </c>
      <c r="E36" s="10" t="s">
        <v>67</v>
      </c>
      <c r="F36" s="11" t="s">
        <v>68</v>
      </c>
    </row>
    <row r="37" spans="1:6" x14ac:dyDescent="0.25">
      <c r="B37" s="132" t="s">
        <v>69</v>
      </c>
      <c r="C37" s="5">
        <v>209</v>
      </c>
      <c r="E37" s="10" t="s">
        <v>69</v>
      </c>
      <c r="F37" s="11" t="s">
        <v>70</v>
      </c>
    </row>
    <row r="38" spans="1:6" x14ac:dyDescent="0.25">
      <c r="B38" s="132" t="s">
        <v>71</v>
      </c>
      <c r="C38" s="5">
        <v>210</v>
      </c>
      <c r="E38" s="10" t="s">
        <v>71</v>
      </c>
      <c r="F38" s="11" t="s">
        <v>72</v>
      </c>
    </row>
    <row r="39" spans="1:6" x14ac:dyDescent="0.25">
      <c r="B39" s="132" t="s">
        <v>73</v>
      </c>
      <c r="C39" s="5">
        <v>211</v>
      </c>
      <c r="E39" s="10" t="s">
        <v>73</v>
      </c>
      <c r="F39" s="11" t="s">
        <v>74</v>
      </c>
    </row>
    <row r="40" spans="1:6" x14ac:dyDescent="0.25">
      <c r="B40" s="132" t="s">
        <v>75</v>
      </c>
      <c r="C40" s="5">
        <v>212</v>
      </c>
      <c r="E40" s="10" t="s">
        <v>75</v>
      </c>
      <c r="F40" s="11" t="s">
        <v>76</v>
      </c>
    </row>
    <row r="41" spans="1:6" x14ac:dyDescent="0.25">
      <c r="B41" s="132" t="s">
        <v>77</v>
      </c>
      <c r="C41" s="5">
        <v>213</v>
      </c>
      <c r="E41" s="10" t="s">
        <v>77</v>
      </c>
      <c r="F41" s="11" t="s">
        <v>78</v>
      </c>
    </row>
    <row r="42" spans="1:6" x14ac:dyDescent="0.25">
      <c r="B42" s="132" t="s">
        <v>79</v>
      </c>
      <c r="C42" s="5">
        <v>214</v>
      </c>
      <c r="E42" s="10" t="s">
        <v>79</v>
      </c>
      <c r="F42" s="11" t="s">
        <v>80</v>
      </c>
    </row>
    <row r="43" spans="1:6" x14ac:dyDescent="0.25">
      <c r="B43" s="132" t="s">
        <v>81</v>
      </c>
      <c r="C43" s="5">
        <v>215</v>
      </c>
      <c r="E43" s="10" t="s">
        <v>81</v>
      </c>
      <c r="F43" s="11" t="s">
        <v>82</v>
      </c>
    </row>
    <row r="44" spans="1:6" x14ac:dyDescent="0.25">
      <c r="B44" s="132" t="s">
        <v>83</v>
      </c>
      <c r="C44" s="5">
        <v>216</v>
      </c>
      <c r="E44" s="10" t="s">
        <v>83</v>
      </c>
      <c r="F44" s="11" t="s">
        <v>84</v>
      </c>
    </row>
    <row r="45" spans="1:6" x14ac:dyDescent="0.25">
      <c r="B45" s="132" t="s">
        <v>85</v>
      </c>
      <c r="C45" s="5">
        <v>217</v>
      </c>
      <c r="E45" s="10" t="s">
        <v>85</v>
      </c>
      <c r="F45" s="11" t="s">
        <v>86</v>
      </c>
    </row>
    <row r="46" spans="1:6" x14ac:dyDescent="0.25">
      <c r="B46" s="132" t="s">
        <v>87</v>
      </c>
      <c r="C46" s="5">
        <v>218</v>
      </c>
      <c r="E46" s="10" t="s">
        <v>87</v>
      </c>
      <c r="F46" s="11" t="s">
        <v>88</v>
      </c>
    </row>
    <row r="47" spans="1:6" x14ac:dyDescent="0.25">
      <c r="A47" s="12" t="s">
        <v>89</v>
      </c>
      <c r="B47" s="4" t="s">
        <v>90</v>
      </c>
      <c r="C47" s="5">
        <v>219</v>
      </c>
    </row>
    <row r="48" spans="1:6" x14ac:dyDescent="0.25">
      <c r="A48" s="12" t="s">
        <v>91</v>
      </c>
      <c r="B48" s="4" t="s">
        <v>92</v>
      </c>
      <c r="C48" s="5">
        <v>220</v>
      </c>
    </row>
    <row r="49" spans="1:3" x14ac:dyDescent="0.25">
      <c r="A49" s="12" t="s">
        <v>93</v>
      </c>
      <c r="B49" s="4" t="s">
        <v>94</v>
      </c>
      <c r="C49" s="5">
        <v>221</v>
      </c>
    </row>
    <row r="50" spans="1:3" x14ac:dyDescent="0.25">
      <c r="A50" s="12" t="s">
        <v>95</v>
      </c>
      <c r="B50" s="4" t="s">
        <v>96</v>
      </c>
      <c r="C50" s="5">
        <v>222</v>
      </c>
    </row>
    <row r="51" spans="1:3" x14ac:dyDescent="0.25">
      <c r="A51" s="12" t="s">
        <v>97</v>
      </c>
      <c r="B51" s="4" t="s">
        <v>98</v>
      </c>
      <c r="C51" s="5">
        <v>223</v>
      </c>
    </row>
    <row r="52" spans="1:3" x14ac:dyDescent="0.25">
      <c r="A52" s="12" t="s">
        <v>99</v>
      </c>
      <c r="B52" s="13" t="s">
        <v>100</v>
      </c>
      <c r="C52" s="5">
        <v>229</v>
      </c>
    </row>
    <row r="53" spans="1:3" x14ac:dyDescent="0.25">
      <c r="A53" s="12" t="s">
        <v>101</v>
      </c>
      <c r="B53" s="4" t="s">
        <v>102</v>
      </c>
      <c r="C53" s="5">
        <v>239</v>
      </c>
    </row>
  </sheetData>
  <mergeCells count="1">
    <mergeCell ref="A1:B1"/>
  </mergeCells>
  <hyperlinks>
    <hyperlink ref="A47" location="'LT02'!A1" display="LT02"/>
    <hyperlink ref="A48" location="'LT03'!A1" display="LT03"/>
    <hyperlink ref="A49" location="'LT04'!A1" display="LT04"/>
    <hyperlink ref="A50" location="'LT05'!A1" display="LT05"/>
    <hyperlink ref="A51" location="'LT06'!A1" display="LT06"/>
    <hyperlink ref="A53" location="'LT08'!A1" display="LT08"/>
    <hyperlink ref="A52" location="'LT07'!A1" display="LT07"/>
    <hyperlink ref="A5" location="'LT01'!A1" display="LT01"/>
    <hyperlink ref="B6" r:id="rId1" display="https://ofm.wa.gov/sites/default/files/public/dataresearch/databook/pdf/53000.pdf"/>
    <hyperlink ref="B7" r:id="rId2" display="https://ofm.wa.gov/sites/default/files/public/dataresearch/databook/pdf/53001.pdf"/>
    <hyperlink ref="B8" r:id="rId3" display="https://ofm.wa.gov/sites/default/files/public/dataresearch/databook/pdf/53003.pdf"/>
    <hyperlink ref="B9" r:id="rId4" display="https://ofm.wa.gov/sites/default/files/public/dataresearch/databook/pdf/53005.pdf"/>
    <hyperlink ref="B10" r:id="rId5" display="https://ofm.wa.gov/sites/default/files/public/dataresearch/databook/pdf/53007.pdf"/>
    <hyperlink ref="B11" r:id="rId6" display="https://ofm.wa.gov/sites/default/files/public/dataresearch/databook/pdf/53009.pdf"/>
    <hyperlink ref="B12" r:id="rId7" display="https://ofm.wa.gov/sites/default/files/public/dataresearch/databook/pdf/53011.pdf"/>
    <hyperlink ref="B13" r:id="rId8" display="https://ofm.wa.gov/sites/default/files/public/dataresearch/databook/pdf/53013.pdf"/>
    <hyperlink ref="B14" r:id="rId9" display="https://ofm.wa.gov/sites/default/files/public/dataresearch/databook/pdf/53015.pdf"/>
    <hyperlink ref="B15" r:id="rId10" display="https://ofm.wa.gov/sites/default/files/public/dataresearch/databook/pdf/53017.pdf"/>
    <hyperlink ref="B16" r:id="rId11" display="https://ofm.wa.gov/sites/default/files/public/dataresearch/databook/pdf/53019.pdf"/>
    <hyperlink ref="B17" r:id="rId12" display="https://ofm.wa.gov/sites/default/files/public/dataresearch/databook/pdf/53021.pdf"/>
    <hyperlink ref="B18" r:id="rId13" display="https://ofm.wa.gov/sites/default/files/public/dataresearch/databook/pdf/53023.pdf"/>
    <hyperlink ref="B19" r:id="rId14" display="https://ofm.wa.gov/sites/default/files/public/dataresearch/databook/pdf/53025.pdf"/>
    <hyperlink ref="B20" r:id="rId15" display="https://ofm.wa.gov/sites/default/files/public/dataresearch/databook/pdf/53027.pdf"/>
    <hyperlink ref="B21" r:id="rId16" display="https://ofm.wa.gov/sites/default/files/public/dataresearch/databook/pdf/53029.pdf"/>
    <hyperlink ref="B22" r:id="rId17" display="https://ofm.wa.gov/sites/default/files/public/dataresearch/databook/pdf/53031.pdf"/>
    <hyperlink ref="B23" r:id="rId18" display="https://ofm.wa.gov/sites/default/files/public/dataresearch/databook/pdf/53033.pdf"/>
    <hyperlink ref="B24" r:id="rId19" display="https://ofm.wa.gov/sites/default/files/public/dataresearch/databook/pdf/53035.pdf"/>
    <hyperlink ref="B25" r:id="rId20" display="https://ofm.wa.gov/sites/default/files/public/dataresearch/databook/pdf/53037.pdf"/>
    <hyperlink ref="B26" r:id="rId21" display="https://ofm.wa.gov/sites/default/files/public/dataresearch/databook/pdf/53039.pdf"/>
    <hyperlink ref="B27" r:id="rId22" display="https://ofm.wa.gov/sites/default/files/public/dataresearch/databook/pdf/53041.pdf"/>
    <hyperlink ref="B28" r:id="rId23" display="https://ofm.wa.gov/sites/default/files/public/dataresearch/databook/pdf/53043.pdf"/>
    <hyperlink ref="B29" r:id="rId24" display="https://ofm.wa.gov/sites/default/files/public/dataresearch/databook/pdf/53045.pdf"/>
    <hyperlink ref="B30" r:id="rId25" display="https://ofm.wa.gov/sites/default/files/public/dataresearch/databook/pdf/53047.pdf"/>
    <hyperlink ref="B31" r:id="rId26" display="https://ofm.wa.gov/sites/default/files/public/dataresearch/databook/pdf/53049.pdf"/>
    <hyperlink ref="B32" r:id="rId27" display="https://ofm.wa.gov/sites/default/files/public/dataresearch/databook/pdf/53051.pdf"/>
    <hyperlink ref="B33" r:id="rId28" display="https://ofm.wa.gov/sites/default/files/public/dataresearch/databook/pdf/53053.pdf"/>
    <hyperlink ref="B34" r:id="rId29" display="https://ofm.wa.gov/sites/default/files/public/dataresearch/databook/pdf/53055.pdf"/>
    <hyperlink ref="B35" r:id="rId30" display="https://ofm.wa.gov/sites/default/files/public/dataresearch/databook/pdf/53057.pdf"/>
    <hyperlink ref="B36" r:id="rId31" display="https://ofm.wa.gov/sites/default/files/public/dataresearch/databook/pdf/53059.pdf"/>
    <hyperlink ref="B37" r:id="rId32" display="https://ofm.wa.gov/sites/default/files/public/dataresearch/databook/pdf/53061.pdf"/>
    <hyperlink ref="B38" r:id="rId33" display="https://ofm.wa.gov/sites/default/files/public/dataresearch/databook/pdf/53063.pdf"/>
    <hyperlink ref="B39" r:id="rId34" display="https://ofm.wa.gov/sites/default/files/public/dataresearch/databook/pdf/53065.pdf"/>
    <hyperlink ref="B40" r:id="rId35" display="https://ofm.wa.gov/sites/default/files/public/dataresearch/databook/pdf/53067.pdf"/>
    <hyperlink ref="B41" r:id="rId36" display="https://ofm.wa.gov/sites/default/files/public/dataresearch/databook/pdf/53069.pdf"/>
    <hyperlink ref="B42" r:id="rId37" display="https://ofm.wa.gov/sites/default/files/public/dataresearch/databook/pdf/53071.pdf"/>
    <hyperlink ref="B43" r:id="rId38" display="https://ofm.wa.gov/sites/default/files/public/dataresearch/databook/pdf/53073.pdf"/>
    <hyperlink ref="B44" r:id="rId39" display="https://ofm.wa.gov/sites/default/files/public/dataresearch/databook/pdf/53075.pdf"/>
    <hyperlink ref="B45" r:id="rId40" display="https://ofm.wa.gov/sites/default/files/public/dataresearch/databook/pdf/53077.pdf"/>
    <hyperlink ref="B46" r:id="rId41" display="https://ofm.wa.gov/sites/default/files/public/dataresearch/databook/pdf/53099.pdf"/>
  </hyperlinks>
  <pageMargins left="1" right="1" top="1" bottom="0.75" header="0.5" footer="0.5"/>
  <pageSetup scale="90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5"/>
  <sheetViews>
    <sheetView zoomScaleNormal="100" workbookViewId="0">
      <selection sqref="A1:D1"/>
    </sheetView>
  </sheetViews>
  <sheetFormatPr defaultColWidth="9.28515625" defaultRowHeight="13.2" x14ac:dyDescent="0.25"/>
  <cols>
    <col min="1" max="1" width="12.7109375" style="15" customWidth="1"/>
    <col min="2" max="2" width="24.7109375" style="16" customWidth="1"/>
    <col min="3" max="4" width="12.7109375" style="15" customWidth="1"/>
    <col min="5" max="5" width="2.85546875" style="15" customWidth="1"/>
    <col min="6" max="6" width="24.140625" style="15" hidden="1" customWidth="1"/>
    <col min="7" max="7" width="80.85546875" style="15" hidden="1" customWidth="1"/>
    <col min="8" max="8" width="68.28515625" style="15" customWidth="1"/>
    <col min="9" max="16384" width="9.28515625" style="15"/>
  </cols>
  <sheetData>
    <row r="1" spans="1:7" x14ac:dyDescent="0.25">
      <c r="A1" s="135" t="s">
        <v>103</v>
      </c>
      <c r="B1" s="135"/>
      <c r="C1" s="135"/>
      <c r="D1" s="135"/>
      <c r="E1" s="14"/>
    </row>
    <row r="2" spans="1:7" x14ac:dyDescent="0.25">
      <c r="A2" s="16"/>
      <c r="C2" s="16"/>
      <c r="D2" s="16"/>
      <c r="E2" s="16"/>
    </row>
    <row r="3" spans="1:7" s="17" customFormat="1" x14ac:dyDescent="0.25">
      <c r="A3" s="133" t="s">
        <v>7</v>
      </c>
      <c r="C3" s="133" t="s">
        <v>47</v>
      </c>
      <c r="F3" s="18" t="s">
        <v>7</v>
      </c>
      <c r="G3" s="17" t="s">
        <v>8</v>
      </c>
    </row>
    <row r="4" spans="1:7" s="17" customFormat="1" x14ac:dyDescent="0.25">
      <c r="A4" s="133" t="s">
        <v>9</v>
      </c>
      <c r="C4" s="133" t="s">
        <v>49</v>
      </c>
      <c r="F4" s="18" t="s">
        <v>9</v>
      </c>
      <c r="G4" s="17" t="s">
        <v>10</v>
      </c>
    </row>
    <row r="5" spans="1:7" s="17" customFormat="1" x14ac:dyDescent="0.25">
      <c r="A5" s="133" t="s">
        <v>11</v>
      </c>
      <c r="C5" s="133" t="s">
        <v>51</v>
      </c>
      <c r="F5" s="18" t="s">
        <v>11</v>
      </c>
      <c r="G5" s="17" t="s">
        <v>12</v>
      </c>
    </row>
    <row r="6" spans="1:7" s="17" customFormat="1" x14ac:dyDescent="0.25">
      <c r="A6" s="133" t="s">
        <v>13</v>
      </c>
      <c r="C6" s="133" t="s">
        <v>53</v>
      </c>
      <c r="F6" s="18" t="s">
        <v>13</v>
      </c>
      <c r="G6" s="17" t="s">
        <v>14</v>
      </c>
    </row>
    <row r="7" spans="1:7" s="17" customFormat="1" x14ac:dyDescent="0.25">
      <c r="A7" s="133" t="s">
        <v>15</v>
      </c>
      <c r="C7" s="133" t="s">
        <v>55</v>
      </c>
      <c r="F7" s="18" t="s">
        <v>15</v>
      </c>
      <c r="G7" s="17" t="s">
        <v>16</v>
      </c>
    </row>
    <row r="8" spans="1:7" s="17" customFormat="1" x14ac:dyDescent="0.25">
      <c r="A8" s="133" t="s">
        <v>17</v>
      </c>
      <c r="C8" s="133" t="s">
        <v>57</v>
      </c>
      <c r="F8" s="18" t="s">
        <v>17</v>
      </c>
      <c r="G8" s="17" t="s">
        <v>18</v>
      </c>
    </row>
    <row r="9" spans="1:7" s="17" customFormat="1" x14ac:dyDescent="0.25">
      <c r="A9" s="133" t="s">
        <v>19</v>
      </c>
      <c r="C9" s="133" t="s">
        <v>59</v>
      </c>
      <c r="F9" s="18" t="s">
        <v>19</v>
      </c>
      <c r="G9" s="17" t="s">
        <v>20</v>
      </c>
    </row>
    <row r="10" spans="1:7" s="17" customFormat="1" x14ac:dyDescent="0.25">
      <c r="A10" s="133" t="s">
        <v>21</v>
      </c>
      <c r="C10" s="133" t="s">
        <v>61</v>
      </c>
      <c r="F10" s="18" t="s">
        <v>21</v>
      </c>
      <c r="G10" s="17" t="s">
        <v>22</v>
      </c>
    </row>
    <row r="11" spans="1:7" s="17" customFormat="1" x14ac:dyDescent="0.25">
      <c r="A11" s="133" t="s">
        <v>23</v>
      </c>
      <c r="C11" s="133" t="s">
        <v>63</v>
      </c>
      <c r="F11" s="18" t="s">
        <v>23</v>
      </c>
      <c r="G11" s="17" t="s">
        <v>24</v>
      </c>
    </row>
    <row r="12" spans="1:7" s="17" customFormat="1" x14ac:dyDescent="0.25">
      <c r="A12" s="133" t="s">
        <v>25</v>
      </c>
      <c r="C12" s="133" t="s">
        <v>65</v>
      </c>
      <c r="F12" s="18" t="s">
        <v>25</v>
      </c>
      <c r="G12" s="17" t="s">
        <v>26</v>
      </c>
    </row>
    <row r="13" spans="1:7" s="17" customFormat="1" x14ac:dyDescent="0.25">
      <c r="A13" s="133" t="s">
        <v>27</v>
      </c>
      <c r="C13" s="133" t="s">
        <v>67</v>
      </c>
      <c r="F13" s="18" t="s">
        <v>27</v>
      </c>
      <c r="G13" s="17" t="s">
        <v>28</v>
      </c>
    </row>
    <row r="14" spans="1:7" s="17" customFormat="1" x14ac:dyDescent="0.25">
      <c r="A14" s="133" t="s">
        <v>29</v>
      </c>
      <c r="C14" s="133" t="s">
        <v>69</v>
      </c>
      <c r="F14" s="18" t="s">
        <v>29</v>
      </c>
      <c r="G14" s="17" t="s">
        <v>30</v>
      </c>
    </row>
    <row r="15" spans="1:7" s="17" customFormat="1" x14ac:dyDescent="0.25">
      <c r="A15" s="133" t="s">
        <v>31</v>
      </c>
      <c r="C15" s="133" t="s">
        <v>71</v>
      </c>
      <c r="F15" s="18" t="s">
        <v>31</v>
      </c>
      <c r="G15" s="17" t="s">
        <v>32</v>
      </c>
    </row>
    <row r="16" spans="1:7" s="17" customFormat="1" x14ac:dyDescent="0.25">
      <c r="A16" s="133" t="s">
        <v>33</v>
      </c>
      <c r="C16" s="133" t="s">
        <v>73</v>
      </c>
      <c r="F16" s="18" t="s">
        <v>33</v>
      </c>
      <c r="G16" s="17" t="s">
        <v>34</v>
      </c>
    </row>
    <row r="17" spans="1:7" s="17" customFormat="1" x14ac:dyDescent="0.25">
      <c r="A17" s="133" t="s">
        <v>35</v>
      </c>
      <c r="C17" s="133" t="s">
        <v>75</v>
      </c>
      <c r="F17" s="18" t="s">
        <v>35</v>
      </c>
      <c r="G17" s="17" t="s">
        <v>36</v>
      </c>
    </row>
    <row r="18" spans="1:7" s="17" customFormat="1" x14ac:dyDescent="0.25">
      <c r="A18" s="133" t="s">
        <v>37</v>
      </c>
      <c r="C18" s="133" t="s">
        <v>77</v>
      </c>
      <c r="F18" s="18" t="s">
        <v>37</v>
      </c>
      <c r="G18" s="17" t="s">
        <v>38</v>
      </c>
    </row>
    <row r="19" spans="1:7" s="17" customFormat="1" x14ac:dyDescent="0.25">
      <c r="A19" s="133" t="s">
        <v>39</v>
      </c>
      <c r="C19" s="133" t="s">
        <v>79</v>
      </c>
      <c r="F19" s="18" t="s">
        <v>39</v>
      </c>
      <c r="G19" s="17" t="s">
        <v>40</v>
      </c>
    </row>
    <row r="20" spans="1:7" s="17" customFormat="1" x14ac:dyDescent="0.25">
      <c r="A20" s="133" t="s">
        <v>41</v>
      </c>
      <c r="C20" s="133" t="s">
        <v>81</v>
      </c>
      <c r="F20" s="18" t="s">
        <v>41</v>
      </c>
      <c r="G20" s="17" t="s">
        <v>42</v>
      </c>
    </row>
    <row r="21" spans="1:7" s="17" customFormat="1" x14ac:dyDescent="0.25">
      <c r="A21" s="133" t="s">
        <v>43</v>
      </c>
      <c r="C21" s="133" t="s">
        <v>83</v>
      </c>
      <c r="F21" s="18" t="s">
        <v>43</v>
      </c>
      <c r="G21" s="17" t="s">
        <v>44</v>
      </c>
    </row>
    <row r="22" spans="1:7" s="17" customFormat="1" x14ac:dyDescent="0.25">
      <c r="A22" s="133" t="s">
        <v>45</v>
      </c>
      <c r="C22" s="133" t="s">
        <v>85</v>
      </c>
      <c r="F22" s="18" t="s">
        <v>45</v>
      </c>
      <c r="G22" s="17" t="s">
        <v>46</v>
      </c>
    </row>
    <row r="23" spans="1:7" s="17" customFormat="1" x14ac:dyDescent="0.25">
      <c r="C23" s="19"/>
      <c r="D23" s="19"/>
      <c r="F23" s="18" t="s">
        <v>47</v>
      </c>
      <c r="G23" s="17" t="s">
        <v>48</v>
      </c>
    </row>
    <row r="24" spans="1:7" s="17" customFormat="1" x14ac:dyDescent="0.25">
      <c r="B24" s="9" t="s">
        <v>87</v>
      </c>
      <c r="C24" s="19"/>
      <c r="D24" s="19"/>
      <c r="F24" s="18" t="s">
        <v>49</v>
      </c>
      <c r="G24" s="17" t="s">
        <v>50</v>
      </c>
    </row>
    <row r="25" spans="1:7" s="17" customFormat="1" x14ac:dyDescent="0.25">
      <c r="C25" s="19"/>
      <c r="D25" s="19"/>
      <c r="F25" s="18" t="s">
        <v>51</v>
      </c>
      <c r="G25" s="17" t="s">
        <v>52</v>
      </c>
    </row>
    <row r="26" spans="1:7" s="17" customFormat="1" x14ac:dyDescent="0.25">
      <c r="C26" s="19"/>
      <c r="D26" s="19"/>
      <c r="F26" s="18" t="s">
        <v>53</v>
      </c>
      <c r="G26" s="17" t="s">
        <v>54</v>
      </c>
    </row>
    <row r="27" spans="1:7" s="17" customFormat="1" x14ac:dyDescent="0.25">
      <c r="A27" s="16" t="s">
        <v>104</v>
      </c>
      <c r="C27" s="19"/>
      <c r="D27" s="19"/>
      <c r="F27" s="18" t="s">
        <v>55</v>
      </c>
      <c r="G27" s="17" t="s">
        <v>56</v>
      </c>
    </row>
    <row r="28" spans="1:7" s="17" customFormat="1" x14ac:dyDescent="0.25">
      <c r="C28" s="19"/>
      <c r="D28" s="19"/>
      <c r="F28" s="18" t="s">
        <v>57</v>
      </c>
      <c r="G28" s="17" t="s">
        <v>58</v>
      </c>
    </row>
    <row r="29" spans="1:7" s="17" customFormat="1" x14ac:dyDescent="0.25">
      <c r="C29" s="19"/>
      <c r="D29" s="19"/>
      <c r="F29" s="18" t="s">
        <v>59</v>
      </c>
      <c r="G29" s="17" t="s">
        <v>60</v>
      </c>
    </row>
    <row r="30" spans="1:7" s="17" customFormat="1" x14ac:dyDescent="0.25">
      <c r="C30" s="19"/>
      <c r="D30" s="19"/>
      <c r="F30" s="18" t="s">
        <v>61</v>
      </c>
      <c r="G30" s="17" t="s">
        <v>62</v>
      </c>
    </row>
    <row r="31" spans="1:7" s="17" customFormat="1" x14ac:dyDescent="0.25">
      <c r="C31" s="19"/>
      <c r="D31" s="19"/>
      <c r="F31" s="18" t="s">
        <v>63</v>
      </c>
      <c r="G31" s="17" t="s">
        <v>64</v>
      </c>
    </row>
    <row r="32" spans="1:7" s="17" customFormat="1" x14ac:dyDescent="0.25">
      <c r="C32" s="19"/>
      <c r="D32" s="19"/>
      <c r="F32" s="18" t="s">
        <v>65</v>
      </c>
      <c r="G32" s="17" t="s">
        <v>66</v>
      </c>
    </row>
    <row r="33" spans="3:7" s="17" customFormat="1" x14ac:dyDescent="0.25">
      <c r="C33" s="19"/>
      <c r="D33" s="19"/>
      <c r="F33" s="18" t="s">
        <v>67</v>
      </c>
      <c r="G33" s="17" t="s">
        <v>68</v>
      </c>
    </row>
    <row r="34" spans="3:7" s="17" customFormat="1" x14ac:dyDescent="0.25">
      <c r="C34" s="19"/>
      <c r="D34" s="19"/>
      <c r="F34" s="18" t="s">
        <v>69</v>
      </c>
      <c r="G34" s="17" t="s">
        <v>70</v>
      </c>
    </row>
    <row r="35" spans="3:7" s="17" customFormat="1" x14ac:dyDescent="0.25">
      <c r="C35" s="19"/>
      <c r="D35" s="19"/>
      <c r="F35" s="18" t="s">
        <v>71</v>
      </c>
      <c r="G35" s="17" t="s">
        <v>72</v>
      </c>
    </row>
    <row r="36" spans="3:7" s="17" customFormat="1" x14ac:dyDescent="0.25">
      <c r="C36" s="19"/>
      <c r="D36" s="19"/>
      <c r="F36" s="18" t="s">
        <v>73</v>
      </c>
      <c r="G36" s="17" t="s">
        <v>74</v>
      </c>
    </row>
    <row r="37" spans="3:7" s="17" customFormat="1" x14ac:dyDescent="0.25">
      <c r="C37" s="19"/>
      <c r="D37" s="19"/>
      <c r="F37" s="18" t="s">
        <v>75</v>
      </c>
      <c r="G37" s="17" t="s">
        <v>76</v>
      </c>
    </row>
    <row r="38" spans="3:7" s="17" customFormat="1" x14ac:dyDescent="0.25">
      <c r="C38" s="19"/>
      <c r="D38" s="19"/>
      <c r="F38" s="18" t="s">
        <v>77</v>
      </c>
      <c r="G38" s="17" t="s">
        <v>78</v>
      </c>
    </row>
    <row r="39" spans="3:7" s="17" customFormat="1" x14ac:dyDescent="0.25">
      <c r="C39" s="19"/>
      <c r="D39" s="19"/>
      <c r="F39" s="18" t="s">
        <v>79</v>
      </c>
      <c r="G39" s="17" t="s">
        <v>80</v>
      </c>
    </row>
    <row r="40" spans="3:7" s="17" customFormat="1" x14ac:dyDescent="0.25">
      <c r="C40" s="19"/>
      <c r="D40" s="19"/>
      <c r="F40" s="18" t="s">
        <v>81</v>
      </c>
      <c r="G40" s="17" t="s">
        <v>82</v>
      </c>
    </row>
    <row r="41" spans="3:7" s="17" customFormat="1" x14ac:dyDescent="0.25">
      <c r="C41" s="19"/>
      <c r="D41" s="19"/>
      <c r="F41" s="18" t="s">
        <v>83</v>
      </c>
      <c r="G41" s="17" t="s">
        <v>84</v>
      </c>
    </row>
    <row r="42" spans="3:7" s="17" customFormat="1" x14ac:dyDescent="0.25">
      <c r="C42" s="19"/>
      <c r="D42" s="19"/>
      <c r="F42" s="18" t="s">
        <v>85</v>
      </c>
      <c r="G42" s="17" t="s">
        <v>86</v>
      </c>
    </row>
    <row r="43" spans="3:7" s="17" customFormat="1" x14ac:dyDescent="0.25">
      <c r="C43" s="19"/>
      <c r="D43" s="19"/>
      <c r="F43" s="18" t="s">
        <v>87</v>
      </c>
      <c r="G43" s="17" t="s">
        <v>88</v>
      </c>
    </row>
    <row r="44" spans="3:7" x14ac:dyDescent="0.25">
      <c r="C44" s="16"/>
      <c r="D44" s="16"/>
      <c r="E44" s="16"/>
    </row>
    <row r="45" spans="3:7" x14ac:dyDescent="0.25">
      <c r="C45" s="16"/>
      <c r="D45" s="16"/>
      <c r="E45" s="16"/>
    </row>
  </sheetData>
  <mergeCells count="1">
    <mergeCell ref="A1:D1"/>
  </mergeCells>
  <hyperlinks>
    <hyperlink ref="G3" r:id="rId1" display="http://www.ofm.wa.gov/databook/pdf/53000.pdf"/>
    <hyperlink ref="B24" r:id="rId2" display="https://ofm.wa.gov/sites/default/files/public/dataresearch/databook/pdf/53099.pdf"/>
    <hyperlink ref="A3" r:id="rId3" display="https://ofm.wa.gov/sites/default/files/public/dataresearch/databook/pdf/53000.pdf"/>
    <hyperlink ref="A4" r:id="rId4" display="https://ofm.wa.gov/sites/default/files/public/dataresearch/databook/pdf/53001.pdf"/>
    <hyperlink ref="A5" r:id="rId5" display="https://ofm.wa.gov/sites/default/files/public/dataresearch/databook/pdf/53003.pdf"/>
    <hyperlink ref="A6" r:id="rId6" display="https://ofm.wa.gov/sites/default/files/public/dataresearch/databook/pdf/53005.pdf"/>
    <hyperlink ref="A7" r:id="rId7" display="https://ofm.wa.gov/sites/default/files/public/dataresearch/databook/pdf/53007.pdf"/>
    <hyperlink ref="A8" r:id="rId8" display="https://ofm.wa.gov/sites/default/files/public/dataresearch/databook/pdf/53009.pdf"/>
    <hyperlink ref="A9" r:id="rId9" display="https://ofm.wa.gov/sites/default/files/public/dataresearch/databook/pdf/53011.pdf"/>
    <hyperlink ref="A10" r:id="rId10" display="https://ofm.wa.gov/sites/default/files/public/dataresearch/databook/pdf/53013.pdf"/>
    <hyperlink ref="A11" r:id="rId11" display="https://ofm.wa.gov/sites/default/files/public/dataresearch/databook/pdf/53015.pdf"/>
    <hyperlink ref="A12" r:id="rId12" display="https://ofm.wa.gov/sites/default/files/public/dataresearch/databook/pdf/53017.pdf"/>
    <hyperlink ref="A13" r:id="rId13" display="https://ofm.wa.gov/sites/default/files/public/dataresearch/databook/pdf/53019.pdf"/>
    <hyperlink ref="A14" r:id="rId14" display="https://ofm.wa.gov/sites/default/files/public/dataresearch/databook/pdf/53021.pdf"/>
    <hyperlink ref="A15" r:id="rId15" display="https://ofm.wa.gov/sites/default/files/public/dataresearch/databook/pdf/53023.pdf"/>
    <hyperlink ref="A16" r:id="rId16" display="https://ofm.wa.gov/sites/default/files/public/dataresearch/databook/pdf/53025.pdf"/>
    <hyperlink ref="A17" r:id="rId17" display="https://ofm.wa.gov/sites/default/files/public/dataresearch/databook/pdf/53027.pdf"/>
    <hyperlink ref="A18" r:id="rId18" display="https://ofm.wa.gov/sites/default/files/public/dataresearch/databook/pdf/53029.pdf"/>
    <hyperlink ref="A19" r:id="rId19" display="https://ofm.wa.gov/sites/default/files/public/dataresearch/databook/pdf/53031.pdf"/>
    <hyperlink ref="A20" r:id="rId20" display="https://ofm.wa.gov/sites/default/files/public/dataresearch/databook/pdf/53033.pdf"/>
    <hyperlink ref="A21" r:id="rId21" display="https://ofm.wa.gov/sites/default/files/public/dataresearch/databook/pdf/53035.pdf"/>
    <hyperlink ref="A22" r:id="rId22" display="https://ofm.wa.gov/sites/default/files/public/dataresearch/databook/pdf/53037.pdf"/>
    <hyperlink ref="C3" r:id="rId23" display="https://ofm.wa.gov/sites/default/files/public/dataresearch/databook/pdf/53039.pdf"/>
    <hyperlink ref="C4" r:id="rId24" display="https://ofm.wa.gov/sites/default/files/public/dataresearch/databook/pdf/53041.pdf"/>
    <hyperlink ref="C5" r:id="rId25" display="https://ofm.wa.gov/sites/default/files/public/dataresearch/databook/pdf/53043.pdf"/>
    <hyperlink ref="C6" r:id="rId26" display="https://ofm.wa.gov/sites/default/files/public/dataresearch/databook/pdf/53045.pdf"/>
    <hyperlink ref="C7" r:id="rId27" display="https://ofm.wa.gov/sites/default/files/public/dataresearch/databook/pdf/53047.pdf"/>
    <hyperlink ref="C8" r:id="rId28" display="https://ofm.wa.gov/sites/default/files/public/dataresearch/databook/pdf/53049.pdf"/>
    <hyperlink ref="C9" r:id="rId29" display="https://ofm.wa.gov/sites/default/files/public/dataresearch/databook/pdf/53051.pdf"/>
    <hyperlink ref="C10" r:id="rId30" display="https://ofm.wa.gov/sites/default/files/public/dataresearch/databook/pdf/53053.pdf"/>
    <hyperlink ref="C11" r:id="rId31" display="https://ofm.wa.gov/sites/default/files/public/dataresearch/databook/pdf/53055.pdf"/>
    <hyperlink ref="C12" r:id="rId32" display="https://ofm.wa.gov/sites/default/files/public/dataresearch/databook/pdf/53057.pdf"/>
    <hyperlink ref="C13" r:id="rId33" display="https://ofm.wa.gov/sites/default/files/public/dataresearch/databook/pdf/53059.pdf"/>
    <hyperlink ref="C14" r:id="rId34" display="https://ofm.wa.gov/sites/default/files/public/dataresearch/databook/pdf/53061.pdf"/>
    <hyperlink ref="C15" r:id="rId35" display="https://ofm.wa.gov/sites/default/files/public/dataresearch/databook/pdf/53063.pdf"/>
    <hyperlink ref="C16" r:id="rId36" display="https://ofm.wa.gov/sites/default/files/public/dataresearch/databook/pdf/53065.pdf"/>
    <hyperlink ref="C17" r:id="rId37" display="https://ofm.wa.gov/sites/default/files/public/dataresearch/databook/pdf/53067.pdf"/>
    <hyperlink ref="C18" r:id="rId38" display="https://ofm.wa.gov/sites/default/files/public/dataresearch/databook/pdf/53069.pdf"/>
    <hyperlink ref="C19" r:id="rId39" display="https://ofm.wa.gov/sites/default/files/public/dataresearch/databook/pdf/53071.pdf"/>
    <hyperlink ref="C20" r:id="rId40" display="https://ofm.wa.gov/sites/default/files/public/dataresearch/databook/pdf/53073.pdf"/>
    <hyperlink ref="C21" r:id="rId41" display="https://ofm.wa.gov/sites/default/files/public/dataresearch/databook/pdf/53075.pdf"/>
    <hyperlink ref="C22" r:id="rId42" display="https://ofm.wa.gov/sites/default/files/public/dataresearch/databook/pdf/53077.pdf"/>
  </hyperlinks>
  <printOptions horizontalCentered="1"/>
  <pageMargins left="0.5" right="0.5" top="0.5" bottom="0.5" header="0.3" footer="0.3"/>
  <pageSetup scale="95" orientation="portrait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5"/>
  <sheetViews>
    <sheetView zoomScaleNormal="100" workbookViewId="0">
      <selection sqref="A1:F1"/>
    </sheetView>
  </sheetViews>
  <sheetFormatPr defaultColWidth="9.28515625" defaultRowHeight="13.2" x14ac:dyDescent="0.25"/>
  <cols>
    <col min="1" max="1" width="22.28515625" style="20" customWidth="1"/>
    <col min="2" max="2" width="19.28515625" style="20" customWidth="1"/>
    <col min="3" max="3" width="10.140625" style="20" customWidth="1"/>
    <col min="4" max="4" width="12.42578125" style="20" customWidth="1"/>
    <col min="5" max="5" width="10.7109375" style="20" customWidth="1"/>
    <col min="6" max="6" width="11.7109375" style="20" customWidth="1"/>
    <col min="7" max="7" width="2.85546875" style="20" customWidth="1"/>
    <col min="8" max="8" width="9.28515625" style="20"/>
    <col min="9" max="9" width="9.7109375" style="20" bestFit="1" customWidth="1"/>
    <col min="10" max="16384" width="9.28515625" style="20"/>
  </cols>
  <sheetData>
    <row r="1" spans="1:9" x14ac:dyDescent="0.25">
      <c r="A1" s="137" t="s">
        <v>105</v>
      </c>
      <c r="B1" s="137"/>
      <c r="C1" s="137"/>
      <c r="D1" s="137"/>
      <c r="E1" s="137"/>
      <c r="F1" s="137"/>
    </row>
    <row r="2" spans="1:9" x14ac:dyDescent="0.25">
      <c r="A2" s="137" t="s">
        <v>106</v>
      </c>
      <c r="B2" s="137"/>
      <c r="C2" s="137"/>
      <c r="D2" s="137"/>
      <c r="E2" s="137"/>
      <c r="F2" s="137"/>
    </row>
    <row r="3" spans="1:9" x14ac:dyDescent="0.25">
      <c r="A3" s="138" t="s">
        <v>107</v>
      </c>
      <c r="B3" s="138"/>
      <c r="C3" s="138"/>
      <c r="D3" s="138"/>
      <c r="E3" s="138"/>
      <c r="F3" s="138"/>
    </row>
    <row r="4" spans="1:9" x14ac:dyDescent="0.25">
      <c r="A4" s="21"/>
      <c r="B4" s="21"/>
      <c r="C4" s="21"/>
      <c r="D4" s="21"/>
      <c r="E4" s="21"/>
      <c r="F4" s="21"/>
    </row>
    <row r="5" spans="1:9" x14ac:dyDescent="0.25">
      <c r="A5" s="21"/>
      <c r="B5" s="139" t="s">
        <v>108</v>
      </c>
      <c r="C5" s="139"/>
      <c r="D5" s="22"/>
      <c r="E5" s="139" t="s">
        <v>109</v>
      </c>
      <c r="F5" s="139"/>
    </row>
    <row r="6" spans="1:9" ht="15.6" x14ac:dyDescent="0.25">
      <c r="A6" s="23" t="s">
        <v>110</v>
      </c>
      <c r="B6" s="24" t="s">
        <v>111</v>
      </c>
      <c r="C6" s="24" t="s">
        <v>112</v>
      </c>
      <c r="D6" s="25"/>
      <c r="E6" s="24" t="s">
        <v>113</v>
      </c>
      <c r="F6" s="24" t="s">
        <v>112</v>
      </c>
    </row>
    <row r="7" spans="1:9" x14ac:dyDescent="0.25">
      <c r="A7" s="26"/>
      <c r="B7" s="27"/>
      <c r="C7" s="27"/>
      <c r="D7" s="22"/>
      <c r="E7" s="27"/>
      <c r="F7" s="27"/>
    </row>
    <row r="8" spans="1:9" x14ac:dyDescent="0.25">
      <c r="A8" s="21" t="s">
        <v>114</v>
      </c>
      <c r="B8" s="28">
        <v>170181587.45699999</v>
      </c>
      <c r="C8" s="22" t="s">
        <v>115</v>
      </c>
      <c r="D8" s="29"/>
      <c r="E8" s="30">
        <v>22912.148583857172</v>
      </c>
      <c r="F8" s="22" t="s">
        <v>115</v>
      </c>
      <c r="I8" s="31"/>
    </row>
    <row r="9" spans="1:9" x14ac:dyDescent="0.25">
      <c r="A9" s="21"/>
      <c r="B9" s="28"/>
      <c r="C9" s="22"/>
      <c r="D9" s="29"/>
      <c r="E9" s="30"/>
      <c r="F9" s="22"/>
      <c r="I9" s="31"/>
    </row>
    <row r="10" spans="1:9" x14ac:dyDescent="0.25">
      <c r="A10" s="21" t="s">
        <v>116</v>
      </c>
      <c r="B10" s="32">
        <v>326108.53600000002</v>
      </c>
      <c r="C10" s="22">
        <v>31</v>
      </c>
      <c r="D10" s="33"/>
      <c r="E10" s="32">
        <v>16289.137662337662</v>
      </c>
      <c r="F10" s="22">
        <v>24</v>
      </c>
      <c r="I10" s="31"/>
    </row>
    <row r="11" spans="1:9" x14ac:dyDescent="0.25">
      <c r="A11" s="21" t="s">
        <v>117</v>
      </c>
      <c r="B11" s="32">
        <v>337456.29399999999</v>
      </c>
      <c r="C11" s="22">
        <v>30</v>
      </c>
      <c r="D11" s="33"/>
      <c r="E11" s="32">
        <v>15051.574219446922</v>
      </c>
      <c r="F11" s="22">
        <v>29</v>
      </c>
      <c r="I11" s="31"/>
    </row>
    <row r="12" spans="1:9" x14ac:dyDescent="0.25">
      <c r="A12" s="21" t="s">
        <v>118</v>
      </c>
      <c r="B12" s="32">
        <v>4166740.5589999999</v>
      </c>
      <c r="C12" s="22">
        <v>9</v>
      </c>
      <c r="D12" s="33"/>
      <c r="E12" s="32">
        <v>21105.969805490833</v>
      </c>
      <c r="F12" s="22">
        <v>9</v>
      </c>
      <c r="I12" s="31"/>
    </row>
    <row r="13" spans="1:9" x14ac:dyDescent="0.25">
      <c r="A13" s="21" t="s">
        <v>119</v>
      </c>
      <c r="B13" s="32">
        <v>2159601.6490000002</v>
      </c>
      <c r="C13" s="22">
        <v>13</v>
      </c>
      <c r="D13" s="33"/>
      <c r="E13" s="32">
        <v>27758.375951156813</v>
      </c>
      <c r="F13" s="22">
        <v>3</v>
      </c>
      <c r="I13" s="31"/>
    </row>
    <row r="14" spans="1:9" x14ac:dyDescent="0.25">
      <c r="A14" s="21" t="s">
        <v>120</v>
      </c>
      <c r="B14" s="32">
        <v>1322743.578</v>
      </c>
      <c r="C14" s="22">
        <v>17</v>
      </c>
      <c r="D14" s="33"/>
      <c r="E14" s="32">
        <v>17606.063862638093</v>
      </c>
      <c r="F14" s="22">
        <v>18</v>
      </c>
      <c r="I14" s="31"/>
    </row>
    <row r="15" spans="1:9" x14ac:dyDescent="0.25">
      <c r="A15" s="21" t="s">
        <v>121</v>
      </c>
      <c r="B15" s="32">
        <v>7914504.3119999999</v>
      </c>
      <c r="C15" s="22">
        <v>5</v>
      </c>
      <c r="D15" s="33"/>
      <c r="E15" s="32">
        <v>16505.744133472366</v>
      </c>
      <c r="F15" s="22">
        <v>23</v>
      </c>
      <c r="I15" s="31"/>
    </row>
    <row r="16" spans="1:9" x14ac:dyDescent="0.25">
      <c r="A16" s="21" t="s">
        <v>122</v>
      </c>
      <c r="B16" s="32">
        <v>101797.088</v>
      </c>
      <c r="C16" s="22">
        <v>36</v>
      </c>
      <c r="D16" s="33"/>
      <c r="E16" s="32">
        <v>24529.418795180722</v>
      </c>
      <c r="F16" s="22">
        <v>7</v>
      </c>
      <c r="I16" s="31"/>
    </row>
    <row r="17" spans="1:9" x14ac:dyDescent="0.25">
      <c r="A17" s="21" t="s">
        <v>123</v>
      </c>
      <c r="B17" s="32">
        <v>1876119.9850000001</v>
      </c>
      <c r="C17" s="22">
        <v>14</v>
      </c>
      <c r="D17" s="33"/>
      <c r="E17" s="32">
        <v>17483.179433417201</v>
      </c>
      <c r="F17" s="22">
        <v>19</v>
      </c>
      <c r="I17" s="31"/>
    </row>
    <row r="18" spans="1:9" x14ac:dyDescent="0.25">
      <c r="A18" s="21" t="s">
        <v>124</v>
      </c>
      <c r="B18" s="32">
        <v>1011121.197</v>
      </c>
      <c r="C18" s="22">
        <v>22</v>
      </c>
      <c r="D18" s="33"/>
      <c r="E18" s="32">
        <v>24005.726424501423</v>
      </c>
      <c r="F18" s="22">
        <v>8</v>
      </c>
      <c r="I18" s="31"/>
    </row>
    <row r="19" spans="1:9" x14ac:dyDescent="0.25">
      <c r="A19" s="21" t="s">
        <v>125</v>
      </c>
      <c r="B19" s="32">
        <v>60817.571000000004</v>
      </c>
      <c r="C19" s="22">
        <v>37</v>
      </c>
      <c r="D19" s="33"/>
      <c r="E19" s="32">
        <v>7817.1685089974289</v>
      </c>
      <c r="F19" s="22">
        <v>39</v>
      </c>
      <c r="I19" s="31"/>
    </row>
    <row r="20" spans="1:9" x14ac:dyDescent="0.25">
      <c r="A20" s="21" t="s">
        <v>126</v>
      </c>
      <c r="B20" s="32">
        <v>1655850.0349999999</v>
      </c>
      <c r="C20" s="22">
        <v>15</v>
      </c>
      <c r="D20" s="33"/>
      <c r="E20" s="32">
        <v>17893.343797276852</v>
      </c>
      <c r="F20" s="22">
        <v>17</v>
      </c>
      <c r="I20" s="31"/>
    </row>
    <row r="21" spans="1:9" x14ac:dyDescent="0.25">
      <c r="A21" s="21" t="s">
        <v>127</v>
      </c>
      <c r="B21" s="32">
        <v>32390.472000000002</v>
      </c>
      <c r="C21" s="22">
        <v>39</v>
      </c>
      <c r="D21" s="33"/>
      <c r="E21" s="32">
        <v>14656.322171945701</v>
      </c>
      <c r="F21" s="22">
        <v>31</v>
      </c>
      <c r="I21" s="31"/>
    </row>
    <row r="22" spans="1:9" x14ac:dyDescent="0.25">
      <c r="A22" s="21" t="s">
        <v>128</v>
      </c>
      <c r="B22" s="32">
        <v>2489444.199</v>
      </c>
      <c r="C22" s="22">
        <v>12</v>
      </c>
      <c r="D22" s="33"/>
      <c r="E22" s="32">
        <v>25572.102711864405</v>
      </c>
      <c r="F22" s="22">
        <v>5</v>
      </c>
      <c r="I22" s="31"/>
    </row>
    <row r="23" spans="1:9" x14ac:dyDescent="0.25">
      <c r="A23" s="21" t="s">
        <v>129</v>
      </c>
      <c r="B23" s="32">
        <v>1145818.4709999999</v>
      </c>
      <c r="C23" s="22">
        <v>19</v>
      </c>
      <c r="D23" s="33"/>
      <c r="E23" s="32">
        <v>15566.070792011955</v>
      </c>
      <c r="F23" s="22">
        <v>28</v>
      </c>
      <c r="I23" s="31"/>
    </row>
    <row r="24" spans="1:9" x14ac:dyDescent="0.25">
      <c r="A24" s="21" t="s">
        <v>130</v>
      </c>
      <c r="B24" s="32">
        <v>1239790.175</v>
      </c>
      <c r="C24" s="22">
        <v>18</v>
      </c>
      <c r="D24" s="33"/>
      <c r="E24" s="32">
        <v>14784.046923443835</v>
      </c>
      <c r="F24" s="22">
        <v>30</v>
      </c>
      <c r="I24" s="31"/>
    </row>
    <row r="25" spans="1:9" x14ac:dyDescent="0.25">
      <c r="A25" s="21" t="s">
        <v>131</v>
      </c>
      <c r="B25" s="32">
        <v>550861.99600000004</v>
      </c>
      <c r="C25" s="22">
        <v>27</v>
      </c>
      <c r="D25" s="33"/>
      <c r="E25" s="32">
        <v>17437.859955682179</v>
      </c>
      <c r="F25" s="22">
        <v>20</v>
      </c>
      <c r="I25" s="31"/>
    </row>
    <row r="26" spans="1:9" x14ac:dyDescent="0.25">
      <c r="A26" s="21" t="s">
        <v>132</v>
      </c>
      <c r="B26" s="32">
        <v>69018354.390000001</v>
      </c>
      <c r="C26" s="22">
        <v>1</v>
      </c>
      <c r="D26" s="33"/>
      <c r="E26" s="32">
        <v>31512.352474659849</v>
      </c>
      <c r="F26" s="22">
        <v>2</v>
      </c>
      <c r="I26" s="31"/>
    </row>
    <row r="27" spans="1:9" x14ac:dyDescent="0.25">
      <c r="A27" s="21" t="s">
        <v>133</v>
      </c>
      <c r="B27" s="32">
        <v>5052443.6739999996</v>
      </c>
      <c r="C27" s="22">
        <v>7</v>
      </c>
      <c r="D27" s="33"/>
      <c r="E27" s="32">
        <v>18914.509112009582</v>
      </c>
      <c r="F27" s="22">
        <v>16</v>
      </c>
      <c r="I27" s="31"/>
    </row>
    <row r="28" spans="1:9" x14ac:dyDescent="0.25">
      <c r="A28" s="21" t="s">
        <v>134</v>
      </c>
      <c r="B28" s="32">
        <v>1141313.2139999999</v>
      </c>
      <c r="C28" s="22">
        <v>20</v>
      </c>
      <c r="D28" s="33"/>
      <c r="E28" s="32">
        <v>25028.798552631579</v>
      </c>
      <c r="F28" s="22">
        <v>6</v>
      </c>
      <c r="I28" s="31"/>
    </row>
    <row r="29" spans="1:9" x14ac:dyDescent="0.25">
      <c r="A29" s="21" t="s">
        <v>135</v>
      </c>
      <c r="B29" s="32">
        <v>374568.62900000002</v>
      </c>
      <c r="C29" s="22">
        <v>29</v>
      </c>
      <c r="D29" s="33"/>
      <c r="E29" s="32">
        <v>17041.338898999089</v>
      </c>
      <c r="F29" s="22">
        <v>22</v>
      </c>
      <c r="I29" s="31"/>
    </row>
    <row r="30" spans="1:9" x14ac:dyDescent="0.25">
      <c r="A30" s="21" t="s">
        <v>136</v>
      </c>
      <c r="B30" s="32">
        <v>1555499.581</v>
      </c>
      <c r="C30" s="22">
        <v>16</v>
      </c>
      <c r="D30" s="33"/>
      <c r="E30" s="32">
        <v>19845.618537892318</v>
      </c>
      <c r="F30" s="22">
        <v>14</v>
      </c>
      <c r="I30" s="31"/>
    </row>
    <row r="31" spans="1:9" x14ac:dyDescent="0.25">
      <c r="A31" s="21" t="s">
        <v>137</v>
      </c>
      <c r="B31" s="32">
        <v>139544.97</v>
      </c>
      <c r="C31" s="22">
        <v>34</v>
      </c>
      <c r="D31" s="33"/>
      <c r="E31" s="32">
        <v>12908.877890841813</v>
      </c>
      <c r="F31" s="22">
        <v>33</v>
      </c>
      <c r="I31" s="31"/>
    </row>
    <row r="32" spans="1:9" x14ac:dyDescent="0.25">
      <c r="A32" s="21" t="s">
        <v>138</v>
      </c>
      <c r="B32" s="32">
        <v>761493.50899999996</v>
      </c>
      <c r="C32" s="22">
        <v>24</v>
      </c>
      <c r="D32" s="33"/>
      <c r="E32" s="32">
        <v>11894.619009684473</v>
      </c>
      <c r="F32" s="22">
        <v>35</v>
      </c>
      <c r="I32" s="31"/>
    </row>
    <row r="33" spans="1:9" x14ac:dyDescent="0.25">
      <c r="A33" s="21" t="s">
        <v>139</v>
      </c>
      <c r="B33" s="32">
        <v>691322.03799999994</v>
      </c>
      <c r="C33" s="22">
        <v>25</v>
      </c>
      <c r="D33" s="33"/>
      <c r="E33" s="32">
        <v>16270.229183337256</v>
      </c>
      <c r="F33" s="22">
        <v>25</v>
      </c>
      <c r="I33" s="31"/>
    </row>
    <row r="34" spans="1:9" x14ac:dyDescent="0.25">
      <c r="A34" s="21" t="s">
        <v>140</v>
      </c>
      <c r="B34" s="32">
        <v>289330.52299999999</v>
      </c>
      <c r="C34" s="22">
        <v>32</v>
      </c>
      <c r="D34" s="33"/>
      <c r="E34" s="32">
        <v>13507.494070961719</v>
      </c>
      <c r="F34" s="22">
        <v>32</v>
      </c>
      <c r="I34" s="31"/>
    </row>
    <row r="35" spans="1:9" x14ac:dyDescent="0.25">
      <c r="A35" s="21" t="s">
        <v>141</v>
      </c>
      <c r="B35" s="32">
        <v>172803.70600000001</v>
      </c>
      <c r="C35" s="22">
        <v>33</v>
      </c>
      <c r="D35" s="33"/>
      <c r="E35" s="32">
        <v>12762.459822747414</v>
      </c>
      <c r="F35" s="22">
        <v>34</v>
      </c>
      <c r="I35" s="31"/>
    </row>
    <row r="36" spans="1:9" x14ac:dyDescent="0.25">
      <c r="A36" s="21" t="s">
        <v>142</v>
      </c>
      <c r="B36" s="32">
        <v>17592771.533</v>
      </c>
      <c r="C36" s="22">
        <v>2</v>
      </c>
      <c r="D36" s="33"/>
      <c r="E36" s="32">
        <v>20170.107923459676</v>
      </c>
      <c r="F36" s="22">
        <v>12</v>
      </c>
      <c r="I36" s="31"/>
    </row>
    <row r="37" spans="1:9" x14ac:dyDescent="0.25">
      <c r="A37" s="21" t="s">
        <v>143</v>
      </c>
      <c r="B37" s="32">
        <v>555772.22199999995</v>
      </c>
      <c r="C37" s="22">
        <v>26</v>
      </c>
      <c r="D37" s="33"/>
      <c r="E37" s="32">
        <v>33062.000118976801</v>
      </c>
      <c r="F37" s="22">
        <v>1</v>
      </c>
      <c r="I37" s="31"/>
    </row>
    <row r="38" spans="1:9" x14ac:dyDescent="0.25">
      <c r="A38" s="21" t="s">
        <v>144</v>
      </c>
      <c r="B38" s="32">
        <v>3241066.7009999999</v>
      </c>
      <c r="C38" s="22">
        <v>11</v>
      </c>
      <c r="D38" s="33"/>
      <c r="E38" s="32">
        <v>25617.030516914321</v>
      </c>
      <c r="F38" s="22">
        <v>4</v>
      </c>
      <c r="I38" s="31"/>
    </row>
    <row r="39" spans="1:9" x14ac:dyDescent="0.25">
      <c r="A39" s="21" t="s">
        <v>145</v>
      </c>
      <c r="B39" s="32">
        <v>138785.092</v>
      </c>
      <c r="C39" s="22">
        <v>35</v>
      </c>
      <c r="D39" s="33"/>
      <c r="E39" s="32">
        <v>11672.421530698066</v>
      </c>
      <c r="F39" s="22">
        <v>36</v>
      </c>
      <c r="I39" s="31"/>
    </row>
    <row r="40" spans="1:9" x14ac:dyDescent="0.25">
      <c r="A40" s="21" t="s">
        <v>146</v>
      </c>
      <c r="B40" s="32">
        <v>15673269.687999999</v>
      </c>
      <c r="C40" s="22">
        <v>3</v>
      </c>
      <c r="D40" s="33"/>
      <c r="E40" s="32">
        <v>19466.998320747218</v>
      </c>
      <c r="F40" s="22">
        <v>15</v>
      </c>
      <c r="I40" s="31"/>
    </row>
    <row r="41" spans="1:9" x14ac:dyDescent="0.25">
      <c r="A41" s="21" t="s">
        <v>147</v>
      </c>
      <c r="B41" s="32">
        <v>10641719.618000001</v>
      </c>
      <c r="C41" s="22">
        <v>4</v>
      </c>
      <c r="D41" s="33"/>
      <c r="E41" s="32">
        <v>20950.32900482331</v>
      </c>
      <c r="F41" s="22">
        <v>10</v>
      </c>
      <c r="I41" s="31"/>
    </row>
    <row r="42" spans="1:9" x14ac:dyDescent="0.25">
      <c r="A42" s="21" t="s">
        <v>148</v>
      </c>
      <c r="B42" s="32">
        <v>524673.43400000001</v>
      </c>
      <c r="C42" s="22">
        <v>28</v>
      </c>
      <c r="D42" s="33"/>
      <c r="E42" s="32">
        <v>11651.641883188986</v>
      </c>
      <c r="F42" s="22">
        <v>37</v>
      </c>
      <c r="I42" s="31"/>
    </row>
    <row r="43" spans="1:9" x14ac:dyDescent="0.25">
      <c r="A43" s="21" t="s">
        <v>149</v>
      </c>
      <c r="B43" s="32">
        <v>5652508.0609999998</v>
      </c>
      <c r="C43" s="22">
        <v>6</v>
      </c>
      <c r="D43" s="33"/>
      <c r="E43" s="32">
        <v>20065.701317003906</v>
      </c>
      <c r="F43" s="22">
        <v>13</v>
      </c>
      <c r="I43" s="31"/>
    </row>
    <row r="44" spans="1:9" x14ac:dyDescent="0.25">
      <c r="A44" s="21" t="s">
        <v>150</v>
      </c>
      <c r="B44" s="32">
        <v>35665.866999999998</v>
      </c>
      <c r="C44" s="22">
        <v>38</v>
      </c>
      <c r="D44" s="33"/>
      <c r="E44" s="32">
        <v>8698.991951219512</v>
      </c>
      <c r="F44" s="22">
        <v>38</v>
      </c>
      <c r="I44" s="31"/>
    </row>
    <row r="45" spans="1:9" x14ac:dyDescent="0.25">
      <c r="A45" s="21" t="s">
        <v>151</v>
      </c>
      <c r="B45" s="32">
        <v>1053523.963</v>
      </c>
      <c r="C45" s="22">
        <v>21</v>
      </c>
      <c r="D45" s="33"/>
      <c r="E45" s="32">
        <v>17047.313317152104</v>
      </c>
      <c r="F45" s="22">
        <v>21</v>
      </c>
      <c r="I45" s="31"/>
    </row>
    <row r="46" spans="1:9" x14ac:dyDescent="0.25">
      <c r="A46" s="21" t="s">
        <v>152</v>
      </c>
      <c r="B46" s="32">
        <v>4548888.1069999998</v>
      </c>
      <c r="C46" s="22">
        <v>8</v>
      </c>
      <c r="D46" s="33"/>
      <c r="E46" s="32">
        <v>20643.921520308599</v>
      </c>
      <c r="F46" s="22">
        <v>11</v>
      </c>
      <c r="I46" s="31"/>
    </row>
    <row r="47" spans="1:9" x14ac:dyDescent="0.25">
      <c r="A47" s="21" t="s">
        <v>153</v>
      </c>
      <c r="B47" s="32">
        <v>794339.87399999995</v>
      </c>
      <c r="C47" s="22">
        <v>23</v>
      </c>
      <c r="D47" s="33"/>
      <c r="E47" s="32">
        <v>16141.838528754319</v>
      </c>
      <c r="F47" s="22">
        <v>27</v>
      </c>
      <c r="I47" s="31"/>
    </row>
    <row r="48" spans="1:9" x14ac:dyDescent="0.25">
      <c r="A48" s="21" t="s">
        <v>154</v>
      </c>
      <c r="B48" s="32">
        <v>4140762.946</v>
      </c>
      <c r="C48" s="22">
        <v>10</v>
      </c>
      <c r="D48" s="33"/>
      <c r="E48" s="32">
        <v>16270.188392927308</v>
      </c>
      <c r="F48" s="22">
        <v>26</v>
      </c>
      <c r="I48" s="31"/>
    </row>
    <row r="49" spans="1:6" x14ac:dyDescent="0.25">
      <c r="A49" s="21"/>
      <c r="B49" s="21"/>
      <c r="C49" s="21"/>
      <c r="D49" s="21"/>
      <c r="E49" s="21"/>
      <c r="F49" s="21"/>
    </row>
    <row r="50" spans="1:6" ht="15.6" x14ac:dyDescent="0.25">
      <c r="A50" s="34" t="s">
        <v>155</v>
      </c>
      <c r="B50" s="35"/>
      <c r="C50" s="21"/>
      <c r="D50" s="21"/>
      <c r="E50" s="21"/>
      <c r="F50" s="21"/>
    </row>
    <row r="51" spans="1:6" ht="15.6" x14ac:dyDescent="0.25">
      <c r="A51" s="140" t="s">
        <v>156</v>
      </c>
      <c r="B51" s="140"/>
      <c r="C51" s="140"/>
      <c r="D51" s="140"/>
      <c r="E51" s="140"/>
      <c r="F51" s="140"/>
    </row>
    <row r="52" spans="1:6" x14ac:dyDescent="0.25">
      <c r="A52" s="136" t="s">
        <v>157</v>
      </c>
      <c r="B52" s="136"/>
      <c r="C52" s="136"/>
      <c r="D52" s="136"/>
      <c r="E52" s="136"/>
      <c r="F52" s="136"/>
    </row>
    <row r="53" spans="1:6" x14ac:dyDescent="0.25">
      <c r="A53" s="21"/>
      <c r="B53" s="21"/>
      <c r="C53" s="21"/>
      <c r="D53" s="21"/>
      <c r="E53" s="21"/>
      <c r="F53" s="21"/>
    </row>
    <row r="54" spans="1:6" x14ac:dyDescent="0.25">
      <c r="A54" s="21" t="s">
        <v>158</v>
      </c>
      <c r="B54" s="21"/>
      <c r="C54" s="21"/>
      <c r="D54" s="21"/>
      <c r="E54" s="21"/>
      <c r="F54" s="21"/>
    </row>
    <row r="55" spans="1:6" x14ac:dyDescent="0.25">
      <c r="B55" s="36"/>
    </row>
  </sheetData>
  <mergeCells count="7">
    <mergeCell ref="A52:F52"/>
    <mergeCell ref="A1:F1"/>
    <mergeCell ref="A2:F2"/>
    <mergeCell ref="A3:F3"/>
    <mergeCell ref="B5:C5"/>
    <mergeCell ref="E5:F5"/>
    <mergeCell ref="A51:F51"/>
  </mergeCells>
  <printOptions horizontalCentered="1"/>
  <pageMargins left="0.5" right="0.5" top="0.5" bottom="0.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9"/>
  <sheetViews>
    <sheetView showGridLines="0" zoomScaleNormal="100" zoomScaleSheetLayoutView="100" workbookViewId="0">
      <selection sqref="A1:J1"/>
    </sheetView>
  </sheetViews>
  <sheetFormatPr defaultColWidth="9.28515625" defaultRowHeight="13.2" x14ac:dyDescent="0.25"/>
  <cols>
    <col min="1" max="1" width="10.85546875" style="20" customWidth="1"/>
    <col min="2" max="2" width="12.85546875" style="20" customWidth="1"/>
    <col min="3" max="4" width="12.28515625" style="20" customWidth="1"/>
    <col min="5" max="5" width="1.85546875" style="20" customWidth="1"/>
    <col min="6" max="7" width="12.28515625" style="20" customWidth="1"/>
    <col min="8" max="8" width="1.85546875" style="20" customWidth="1"/>
    <col min="9" max="10" width="10.85546875" style="20" customWidth="1"/>
    <col min="11" max="11" width="2.85546875" style="20" customWidth="1"/>
    <col min="12" max="12" width="9.28515625" style="20" customWidth="1"/>
    <col min="13" max="16384" width="9.28515625" style="20"/>
  </cols>
  <sheetData>
    <row r="1" spans="1:12" ht="13.2" customHeight="1" x14ac:dyDescent="0.25">
      <c r="A1" s="137" t="s">
        <v>159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2" ht="13.2" customHeight="1" x14ac:dyDescent="0.25">
      <c r="A2" s="138" t="s">
        <v>160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2" ht="11.25" customHeight="1" x14ac:dyDescent="0.25">
      <c r="A3" s="37"/>
      <c r="B3" s="21"/>
      <c r="C3" s="21"/>
      <c r="D3" s="21"/>
      <c r="E3" s="21"/>
      <c r="F3" s="21"/>
      <c r="G3" s="21"/>
      <c r="H3" s="21"/>
    </row>
    <row r="4" spans="1:12" ht="15.6" customHeight="1" x14ac:dyDescent="0.25">
      <c r="A4" s="142" t="s">
        <v>161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2" ht="11.25" customHeight="1" x14ac:dyDescent="0.25">
      <c r="A5" s="22"/>
      <c r="B5" s="21"/>
      <c r="C5" s="21"/>
      <c r="D5" s="21"/>
      <c r="E5" s="21"/>
      <c r="F5" s="21"/>
      <c r="G5" s="21"/>
      <c r="H5" s="21"/>
    </row>
    <row r="6" spans="1:12" ht="13.2" customHeight="1" x14ac:dyDescent="0.25">
      <c r="A6" s="21"/>
      <c r="B6" s="21"/>
      <c r="C6" s="139" t="s">
        <v>108</v>
      </c>
      <c r="D6" s="139"/>
      <c r="E6" s="21"/>
      <c r="F6" s="139" t="s">
        <v>162</v>
      </c>
      <c r="G6" s="139"/>
      <c r="H6" s="21"/>
      <c r="I6" s="139" t="s">
        <v>163</v>
      </c>
      <c r="J6" s="139"/>
    </row>
    <row r="7" spans="1:12" ht="13.2" customHeight="1" x14ac:dyDescent="0.25">
      <c r="A7" s="23" t="s">
        <v>110</v>
      </c>
      <c r="B7" s="38"/>
      <c r="C7" s="24">
        <v>2016</v>
      </c>
      <c r="D7" s="24">
        <v>2017</v>
      </c>
      <c r="E7" s="38"/>
      <c r="F7" s="24">
        <v>2016</v>
      </c>
      <c r="G7" s="24">
        <v>2017</v>
      </c>
      <c r="H7" s="38"/>
      <c r="I7" s="24">
        <v>2016</v>
      </c>
      <c r="J7" s="24">
        <v>2017</v>
      </c>
    </row>
    <row r="8" spans="1:12" ht="11.25" customHeight="1" x14ac:dyDescent="0.25">
      <c r="A8" s="39"/>
      <c r="C8" s="22"/>
      <c r="D8" s="22"/>
      <c r="F8" s="22"/>
      <c r="G8" s="22"/>
    </row>
    <row r="9" spans="1:12" ht="13.2" customHeight="1" x14ac:dyDescent="0.25">
      <c r="A9" s="39" t="s">
        <v>164</v>
      </c>
      <c r="C9" s="40"/>
      <c r="D9" s="40"/>
      <c r="E9" s="41"/>
      <c r="F9" s="40"/>
      <c r="G9" s="40"/>
      <c r="H9" s="41"/>
      <c r="I9" s="41"/>
      <c r="J9" s="41"/>
      <c r="L9" s="36"/>
    </row>
    <row r="10" spans="1:12" ht="11.25" customHeight="1" x14ac:dyDescent="0.25">
      <c r="A10" s="21"/>
      <c r="C10" s="42"/>
      <c r="D10" s="42"/>
      <c r="F10" s="42"/>
      <c r="G10" s="42"/>
    </row>
    <row r="11" spans="1:12" ht="13.2" customHeight="1" x14ac:dyDescent="0.25">
      <c r="A11" s="43" t="s">
        <v>165</v>
      </c>
      <c r="C11" s="44"/>
      <c r="D11" s="44"/>
      <c r="F11" s="44"/>
      <c r="G11" s="44"/>
    </row>
    <row r="12" spans="1:12" ht="13.2" customHeight="1" x14ac:dyDescent="0.25">
      <c r="A12" s="45" t="s">
        <v>108</v>
      </c>
      <c r="C12" s="46">
        <f>SUM(C13:C28)</f>
        <v>426485</v>
      </c>
      <c r="D12" s="46">
        <f t="shared" ref="D12:J12" si="0">SUM(D13:D28)</f>
        <v>413359</v>
      </c>
      <c r="E12" s="46">
        <f t="shared" si="0"/>
        <v>0</v>
      </c>
      <c r="F12" s="46">
        <f t="shared" si="0"/>
        <v>284447</v>
      </c>
      <c r="G12" s="46">
        <f t="shared" si="0"/>
        <v>289150</v>
      </c>
      <c r="H12" s="46">
        <f t="shared" si="0"/>
        <v>0</v>
      </c>
      <c r="I12" s="46">
        <f t="shared" si="0"/>
        <v>142038</v>
      </c>
      <c r="J12" s="46">
        <f t="shared" si="0"/>
        <v>124209</v>
      </c>
      <c r="L12" s="36"/>
    </row>
    <row r="13" spans="1:12" ht="13.2" customHeight="1" x14ac:dyDescent="0.25">
      <c r="A13" s="45" t="s">
        <v>117</v>
      </c>
      <c r="C13" s="47">
        <v>13132</v>
      </c>
      <c r="D13" s="48">
        <v>1153</v>
      </c>
      <c r="E13" s="49"/>
      <c r="F13" s="47">
        <v>168</v>
      </c>
      <c r="G13" s="48">
        <v>831</v>
      </c>
      <c r="H13" s="49"/>
      <c r="I13" s="41">
        <v>12964</v>
      </c>
      <c r="J13" s="41">
        <v>322</v>
      </c>
      <c r="L13" s="36"/>
    </row>
    <row r="14" spans="1:12" ht="13.2" customHeight="1" x14ac:dyDescent="0.25">
      <c r="A14" s="45" t="s">
        <v>119</v>
      </c>
      <c r="C14" s="47">
        <v>37167</v>
      </c>
      <c r="D14" s="48">
        <v>16046</v>
      </c>
      <c r="E14" s="49"/>
      <c r="F14" s="47">
        <v>23206</v>
      </c>
      <c r="G14" s="48">
        <v>13022</v>
      </c>
      <c r="H14" s="49"/>
      <c r="I14" s="41">
        <v>13961</v>
      </c>
      <c r="J14" s="41">
        <v>3024</v>
      </c>
      <c r="L14" s="36"/>
    </row>
    <row r="15" spans="1:12" ht="13.2" customHeight="1" x14ac:dyDescent="0.25">
      <c r="A15" s="45" t="s">
        <v>122</v>
      </c>
      <c r="C15" s="47">
        <v>581</v>
      </c>
      <c r="D15" s="48">
        <v>1192</v>
      </c>
      <c r="E15" s="49"/>
      <c r="F15" s="47">
        <v>581</v>
      </c>
      <c r="G15" s="48">
        <v>1192</v>
      </c>
      <c r="H15" s="49"/>
      <c r="I15" s="41">
        <v>0</v>
      </c>
      <c r="J15" s="41">
        <v>0</v>
      </c>
      <c r="L15" s="36"/>
    </row>
    <row r="16" spans="1:12" ht="13.2" customHeight="1" x14ac:dyDescent="0.25">
      <c r="A16" s="45" t="s">
        <v>124</v>
      </c>
      <c r="C16" s="47">
        <v>97</v>
      </c>
      <c r="D16" s="20">
        <v>0</v>
      </c>
      <c r="E16" s="49"/>
      <c r="F16" s="47">
        <v>97</v>
      </c>
      <c r="G16" s="20">
        <v>0</v>
      </c>
      <c r="H16" s="49"/>
      <c r="I16" s="41">
        <v>0</v>
      </c>
      <c r="J16" s="20">
        <v>0</v>
      </c>
      <c r="L16" s="36"/>
    </row>
    <row r="17" spans="1:22" ht="13.2" customHeight="1" x14ac:dyDescent="0.25">
      <c r="A17" s="45" t="s">
        <v>125</v>
      </c>
      <c r="C17" s="47">
        <v>30538</v>
      </c>
      <c r="D17" s="48">
        <v>30914</v>
      </c>
      <c r="E17" s="49"/>
      <c r="F17" s="47">
        <v>21354</v>
      </c>
      <c r="G17" s="48">
        <v>23128</v>
      </c>
      <c r="H17" s="49"/>
      <c r="I17" s="41">
        <v>9184</v>
      </c>
      <c r="J17" s="41">
        <v>7786</v>
      </c>
      <c r="L17" s="36"/>
    </row>
    <row r="18" spans="1:22" ht="13.2" customHeight="1" x14ac:dyDescent="0.25">
      <c r="A18" s="45" t="s">
        <v>127</v>
      </c>
      <c r="C18" s="47">
        <v>527</v>
      </c>
      <c r="D18" s="48">
        <v>4378</v>
      </c>
      <c r="E18" s="49"/>
      <c r="F18" s="47">
        <v>527</v>
      </c>
      <c r="G18" s="48">
        <v>2026</v>
      </c>
      <c r="H18" s="49"/>
      <c r="I18" s="41">
        <v>0</v>
      </c>
      <c r="J18" s="41">
        <v>2352</v>
      </c>
      <c r="L18" s="36"/>
    </row>
    <row r="19" spans="1:22" ht="13.2" customHeight="1" x14ac:dyDescent="0.25">
      <c r="A19" s="45" t="s">
        <v>134</v>
      </c>
      <c r="C19" s="47">
        <v>8674</v>
      </c>
      <c r="D19" s="48">
        <v>7781</v>
      </c>
      <c r="E19" s="49"/>
      <c r="F19" s="47">
        <v>5040</v>
      </c>
      <c r="G19" s="48">
        <v>3537</v>
      </c>
      <c r="H19" s="49"/>
      <c r="I19" s="41">
        <v>3634</v>
      </c>
      <c r="J19" s="41">
        <v>4244</v>
      </c>
      <c r="L19" s="36"/>
    </row>
    <row r="20" spans="1:22" ht="13.2" customHeight="1" x14ac:dyDescent="0.25">
      <c r="A20" s="45" t="s">
        <v>135</v>
      </c>
      <c r="C20" s="47">
        <v>74231</v>
      </c>
      <c r="D20" s="48">
        <v>73979</v>
      </c>
      <c r="E20" s="49"/>
      <c r="F20" s="47">
        <v>70715</v>
      </c>
      <c r="G20" s="48">
        <v>70971</v>
      </c>
      <c r="H20" s="49"/>
      <c r="I20" s="41">
        <v>3516</v>
      </c>
      <c r="J20" s="41">
        <v>3008</v>
      </c>
      <c r="L20" s="36"/>
    </row>
    <row r="21" spans="1:22" ht="13.2" customHeight="1" x14ac:dyDescent="0.25">
      <c r="A21" s="45" t="s">
        <v>137</v>
      </c>
      <c r="C21" s="47">
        <v>607</v>
      </c>
      <c r="D21" s="48">
        <v>1948</v>
      </c>
      <c r="E21" s="49"/>
      <c r="F21" s="47">
        <v>607</v>
      </c>
      <c r="G21" s="48">
        <v>1948</v>
      </c>
      <c r="H21" s="49"/>
      <c r="I21" s="41">
        <v>0</v>
      </c>
      <c r="J21" s="41">
        <v>0</v>
      </c>
      <c r="L21" s="36"/>
    </row>
    <row r="22" spans="1:22" ht="13.2" customHeight="1" x14ac:dyDescent="0.25">
      <c r="A22" s="45" t="s">
        <v>139</v>
      </c>
      <c r="C22" s="47">
        <v>34692</v>
      </c>
      <c r="D22" s="48">
        <v>28772</v>
      </c>
      <c r="E22" s="49"/>
      <c r="F22" s="47">
        <v>9475</v>
      </c>
      <c r="G22" s="48">
        <v>4803</v>
      </c>
      <c r="H22" s="49"/>
      <c r="I22" s="41">
        <v>25217</v>
      </c>
      <c r="J22" s="41">
        <v>23969</v>
      </c>
      <c r="L22" s="36"/>
    </row>
    <row r="23" spans="1:22" ht="13.2" customHeight="1" x14ac:dyDescent="0.25">
      <c r="A23" s="45" t="s">
        <v>141</v>
      </c>
      <c r="C23" s="47">
        <v>46170</v>
      </c>
      <c r="D23" s="48">
        <v>53835</v>
      </c>
      <c r="E23" s="49"/>
      <c r="F23" s="47">
        <v>27726</v>
      </c>
      <c r="G23" s="48">
        <v>30401</v>
      </c>
      <c r="H23" s="49"/>
      <c r="I23" s="41">
        <v>18444</v>
      </c>
      <c r="J23" s="41">
        <v>23434</v>
      </c>
      <c r="L23" s="36"/>
    </row>
    <row r="24" spans="1:22" ht="13.2" customHeight="1" x14ac:dyDescent="0.25">
      <c r="A24" s="45" t="s">
        <v>147</v>
      </c>
      <c r="C24" s="47">
        <v>20359</v>
      </c>
      <c r="D24" s="48">
        <v>33365</v>
      </c>
      <c r="E24" s="49"/>
      <c r="F24" s="47">
        <v>18755</v>
      </c>
      <c r="G24" s="48">
        <v>26878</v>
      </c>
      <c r="H24" s="49"/>
      <c r="I24" s="41">
        <v>1604</v>
      </c>
      <c r="J24" s="41">
        <v>6487</v>
      </c>
      <c r="L24" s="36"/>
    </row>
    <row r="25" spans="1:22" ht="13.2" customHeight="1" x14ac:dyDescent="0.25">
      <c r="A25" s="45" t="s">
        <v>148</v>
      </c>
      <c r="C25" s="47">
        <v>151118</v>
      </c>
      <c r="D25" s="48">
        <v>155652</v>
      </c>
      <c r="E25" s="49"/>
      <c r="F25" s="47">
        <v>103842</v>
      </c>
      <c r="G25" s="48">
        <v>106784</v>
      </c>
      <c r="H25" s="49"/>
      <c r="I25" s="41">
        <v>47276</v>
      </c>
      <c r="J25" s="41">
        <v>48868</v>
      </c>
      <c r="L25" s="36"/>
    </row>
    <row r="26" spans="1:22" ht="13.2" customHeight="1" x14ac:dyDescent="0.25">
      <c r="A26" s="141" t="s">
        <v>151</v>
      </c>
      <c r="B26" s="141"/>
      <c r="C26" s="47">
        <v>509</v>
      </c>
      <c r="D26" s="48">
        <v>2303</v>
      </c>
      <c r="E26" s="49"/>
      <c r="F26" s="47">
        <v>509</v>
      </c>
      <c r="G26" s="48">
        <v>2303</v>
      </c>
      <c r="H26" s="49"/>
      <c r="I26" s="41">
        <v>0</v>
      </c>
      <c r="J26" s="41">
        <v>0</v>
      </c>
      <c r="L26" s="36"/>
    </row>
    <row r="27" spans="1:22" ht="13.2" customHeight="1" x14ac:dyDescent="0.25">
      <c r="A27" s="50" t="s">
        <v>153</v>
      </c>
      <c r="B27" s="51"/>
      <c r="C27" s="20">
        <v>0</v>
      </c>
      <c r="D27" s="48">
        <v>444</v>
      </c>
      <c r="E27" s="52"/>
      <c r="F27" s="20">
        <v>0</v>
      </c>
      <c r="G27" s="48">
        <v>444</v>
      </c>
      <c r="H27" s="52"/>
      <c r="I27" s="20">
        <v>0</v>
      </c>
      <c r="J27" s="41">
        <v>0</v>
      </c>
      <c r="K27" s="51"/>
      <c r="L27" s="36"/>
      <c r="M27" s="51"/>
      <c r="N27" s="51"/>
      <c r="O27" s="51"/>
      <c r="P27" s="51"/>
      <c r="Q27" s="51"/>
      <c r="R27" s="51"/>
      <c r="S27" s="51"/>
      <c r="T27" s="51"/>
      <c r="U27" s="51"/>
      <c r="V27" s="51"/>
    </row>
    <row r="28" spans="1:22" ht="13.2" customHeight="1" x14ac:dyDescent="0.25">
      <c r="A28" s="45" t="s">
        <v>154</v>
      </c>
      <c r="C28" s="47">
        <v>8083</v>
      </c>
      <c r="D28" s="48">
        <v>1597</v>
      </c>
      <c r="E28" s="49"/>
      <c r="F28" s="47">
        <v>1845</v>
      </c>
      <c r="G28" s="48">
        <v>882</v>
      </c>
      <c r="H28" s="49"/>
      <c r="I28" s="41">
        <v>6238</v>
      </c>
      <c r="J28" s="41">
        <v>715</v>
      </c>
      <c r="L28" s="36"/>
    </row>
    <row r="29" spans="1:22" ht="11.25" customHeight="1" x14ac:dyDescent="0.25">
      <c r="C29" s="22"/>
      <c r="D29" s="22"/>
      <c r="F29" s="22"/>
      <c r="G29" s="22"/>
    </row>
    <row r="30" spans="1:22" ht="13.2" customHeight="1" x14ac:dyDescent="0.25">
      <c r="A30" s="43" t="s">
        <v>166</v>
      </c>
      <c r="C30" s="53"/>
      <c r="D30" s="53"/>
      <c r="E30" s="53"/>
      <c r="F30" s="53"/>
      <c r="G30" s="53"/>
      <c r="H30" s="53"/>
      <c r="I30" s="53"/>
      <c r="J30" s="53"/>
    </row>
    <row r="31" spans="1:22" ht="13.2" customHeight="1" x14ac:dyDescent="0.25">
      <c r="A31" s="45" t="s">
        <v>108</v>
      </c>
      <c r="C31" s="46">
        <f>SUM(C32:C50)</f>
        <v>2293265</v>
      </c>
      <c r="D31" s="46">
        <f>SUM(D32:D50)</f>
        <v>2348524</v>
      </c>
      <c r="E31" s="46">
        <f t="shared" ref="E31:J31" si="1">SUM(E32:E50)</f>
        <v>0</v>
      </c>
      <c r="F31" s="46">
        <f t="shared" si="1"/>
        <v>1746074</v>
      </c>
      <c r="G31" s="46">
        <f t="shared" si="1"/>
        <v>1798044</v>
      </c>
      <c r="H31" s="46">
        <f t="shared" si="1"/>
        <v>0</v>
      </c>
      <c r="I31" s="46">
        <f t="shared" si="1"/>
        <v>547191</v>
      </c>
      <c r="J31" s="46">
        <f t="shared" si="1"/>
        <v>550480</v>
      </c>
    </row>
    <row r="32" spans="1:22" ht="13.2" customHeight="1" x14ac:dyDescent="0.25">
      <c r="A32" s="45" t="s">
        <v>120</v>
      </c>
      <c r="C32" s="54">
        <v>185856</v>
      </c>
      <c r="D32" s="55">
        <v>178799</v>
      </c>
      <c r="E32" s="56"/>
      <c r="F32" s="54">
        <v>139311</v>
      </c>
      <c r="G32" s="55">
        <v>135130</v>
      </c>
      <c r="H32" s="56"/>
      <c r="I32" s="41">
        <v>46545</v>
      </c>
      <c r="J32" s="41">
        <v>43669</v>
      </c>
    </row>
    <row r="33" spans="1:10" ht="13.2" customHeight="1" x14ac:dyDescent="0.25">
      <c r="A33" s="45" t="s">
        <v>121</v>
      </c>
      <c r="C33" s="54">
        <v>78412</v>
      </c>
      <c r="D33" s="55">
        <v>73407</v>
      </c>
      <c r="E33" s="56"/>
      <c r="F33" s="54">
        <v>43218</v>
      </c>
      <c r="G33" s="55">
        <v>38665</v>
      </c>
      <c r="H33" s="56"/>
      <c r="I33" s="41">
        <v>35194</v>
      </c>
      <c r="J33" s="41">
        <v>34742</v>
      </c>
    </row>
    <row r="34" spans="1:10" ht="13.2" customHeight="1" x14ac:dyDescent="0.25">
      <c r="A34" s="45" t="s">
        <v>123</v>
      </c>
      <c r="C34" s="54">
        <v>241850</v>
      </c>
      <c r="D34" s="55">
        <v>274052</v>
      </c>
      <c r="E34" s="56"/>
      <c r="F34" s="54">
        <v>202856</v>
      </c>
      <c r="G34" s="55">
        <v>231933</v>
      </c>
      <c r="H34" s="56"/>
      <c r="I34" s="41">
        <v>38994</v>
      </c>
      <c r="J34" s="41">
        <v>42119</v>
      </c>
    </row>
    <row r="35" spans="1:10" ht="13.2" customHeight="1" x14ac:dyDescent="0.25">
      <c r="A35" s="45" t="s">
        <v>129</v>
      </c>
      <c r="C35" s="54">
        <v>317902</v>
      </c>
      <c r="D35" s="55">
        <v>311600</v>
      </c>
      <c r="E35" s="56"/>
      <c r="F35" s="54">
        <v>234801</v>
      </c>
      <c r="G35" s="55">
        <v>236131</v>
      </c>
      <c r="H35" s="56"/>
      <c r="I35" s="41">
        <v>83101</v>
      </c>
      <c r="J35" s="41">
        <v>75469</v>
      </c>
    </row>
    <row r="36" spans="1:10" ht="13.2" customHeight="1" x14ac:dyDescent="0.25">
      <c r="A36" s="45" t="s">
        <v>130</v>
      </c>
      <c r="C36" s="54">
        <v>7541</v>
      </c>
      <c r="D36" s="55">
        <v>9364</v>
      </c>
      <c r="E36" s="56"/>
      <c r="F36" s="54">
        <v>6798</v>
      </c>
      <c r="G36" s="55">
        <v>9364</v>
      </c>
      <c r="H36" s="56"/>
      <c r="I36" s="41">
        <v>743</v>
      </c>
      <c r="J36" s="41">
        <v>0</v>
      </c>
    </row>
    <row r="37" spans="1:10" ht="13.2" customHeight="1" x14ac:dyDescent="0.25">
      <c r="A37" s="45" t="s">
        <v>131</v>
      </c>
      <c r="C37" s="54">
        <v>92002</v>
      </c>
      <c r="D37" s="55">
        <v>134367</v>
      </c>
      <c r="E37" s="56"/>
      <c r="F37" s="54">
        <v>59713</v>
      </c>
      <c r="G37" s="55">
        <v>86463</v>
      </c>
      <c r="H37" s="56"/>
      <c r="I37" s="41">
        <v>32289</v>
      </c>
      <c r="J37" s="41">
        <v>47904</v>
      </c>
    </row>
    <row r="38" spans="1:10" ht="13.2" customHeight="1" x14ac:dyDescent="0.25">
      <c r="A38" s="45" t="s">
        <v>132</v>
      </c>
      <c r="C38" s="54">
        <v>76083</v>
      </c>
      <c r="D38" s="55">
        <v>68445</v>
      </c>
      <c r="E38" s="56"/>
      <c r="F38" s="54">
        <v>64792</v>
      </c>
      <c r="G38" s="55">
        <v>61660</v>
      </c>
      <c r="H38" s="56"/>
      <c r="I38" s="41">
        <v>11291</v>
      </c>
      <c r="J38" s="41">
        <v>6785</v>
      </c>
    </row>
    <row r="39" spans="1:10" ht="13.2" customHeight="1" x14ac:dyDescent="0.25">
      <c r="A39" s="45" t="s">
        <v>133</v>
      </c>
      <c r="C39" s="54">
        <v>27380</v>
      </c>
      <c r="D39" s="55">
        <v>24837</v>
      </c>
      <c r="E39" s="56"/>
      <c r="F39" s="54">
        <v>21913</v>
      </c>
      <c r="G39" s="55">
        <v>19111</v>
      </c>
      <c r="H39" s="56"/>
      <c r="I39" s="41">
        <v>5467</v>
      </c>
      <c r="J39" s="41">
        <v>5726</v>
      </c>
    </row>
    <row r="40" spans="1:10" ht="13.2" customHeight="1" x14ac:dyDescent="0.25">
      <c r="A40" s="45" t="s">
        <v>136</v>
      </c>
      <c r="C40" s="54">
        <v>370417</v>
      </c>
      <c r="D40" s="55">
        <v>370977</v>
      </c>
      <c r="E40" s="56"/>
      <c r="F40" s="54">
        <v>319370</v>
      </c>
      <c r="G40" s="55">
        <v>323364</v>
      </c>
      <c r="H40" s="56"/>
      <c r="I40" s="41">
        <v>51047</v>
      </c>
      <c r="J40" s="41">
        <v>47613</v>
      </c>
    </row>
    <row r="41" spans="1:10" ht="13.2" customHeight="1" x14ac:dyDescent="0.25">
      <c r="A41" s="45" t="s">
        <v>138</v>
      </c>
      <c r="C41" s="54">
        <v>58094</v>
      </c>
      <c r="D41" s="55">
        <v>86737</v>
      </c>
      <c r="E41" s="56"/>
      <c r="F41" s="54">
        <v>45426</v>
      </c>
      <c r="G41" s="55">
        <v>73390</v>
      </c>
      <c r="H41" s="56"/>
      <c r="I41" s="41">
        <v>12668</v>
      </c>
      <c r="J41" s="41">
        <v>13347</v>
      </c>
    </row>
    <row r="42" spans="1:10" ht="13.2" customHeight="1" x14ac:dyDescent="0.25">
      <c r="A42" s="45" t="s">
        <v>140</v>
      </c>
      <c r="C42" s="54">
        <v>230599</v>
      </c>
      <c r="D42" s="55">
        <v>176167</v>
      </c>
      <c r="E42" s="56"/>
      <c r="F42" s="54">
        <v>200738</v>
      </c>
      <c r="G42" s="55">
        <v>152487</v>
      </c>
      <c r="H42" s="56"/>
      <c r="I42" s="41">
        <v>29861</v>
      </c>
      <c r="J42" s="41">
        <v>23680</v>
      </c>
    </row>
    <row r="43" spans="1:10" ht="13.2" customHeight="1" x14ac:dyDescent="0.25">
      <c r="A43" s="45" t="s">
        <v>142</v>
      </c>
      <c r="C43" s="54">
        <v>116698</v>
      </c>
      <c r="D43" s="55">
        <v>119018</v>
      </c>
      <c r="E43" s="56"/>
      <c r="F43" s="54">
        <v>105486</v>
      </c>
      <c r="G43" s="55">
        <v>110945</v>
      </c>
      <c r="H43" s="56"/>
      <c r="I43" s="41">
        <v>11212</v>
      </c>
      <c r="J43" s="41">
        <v>8073</v>
      </c>
    </row>
    <row r="44" spans="1:10" ht="13.2" customHeight="1" x14ac:dyDescent="0.25">
      <c r="A44" s="45" t="s">
        <v>143</v>
      </c>
      <c r="C44" s="54">
        <v>845</v>
      </c>
      <c r="D44" s="55">
        <v>1173</v>
      </c>
      <c r="E44" s="56"/>
      <c r="F44" s="54">
        <v>840</v>
      </c>
      <c r="G44" s="55">
        <v>498</v>
      </c>
      <c r="H44" s="56"/>
      <c r="I44" s="41">
        <v>5</v>
      </c>
      <c r="J44" s="41">
        <v>675</v>
      </c>
    </row>
    <row r="45" spans="1:10" ht="13.2" customHeight="1" x14ac:dyDescent="0.25">
      <c r="A45" s="45" t="s">
        <v>144</v>
      </c>
      <c r="C45" s="54">
        <v>112578</v>
      </c>
      <c r="D45" s="55">
        <v>137857</v>
      </c>
      <c r="E45" s="56"/>
      <c r="F45" s="54">
        <v>55967</v>
      </c>
      <c r="G45" s="55">
        <v>70650</v>
      </c>
      <c r="H45" s="56"/>
      <c r="I45" s="41">
        <v>56611</v>
      </c>
      <c r="J45" s="41">
        <v>67207</v>
      </c>
    </row>
    <row r="46" spans="1:10" ht="13.2" customHeight="1" x14ac:dyDescent="0.25">
      <c r="A46" s="45" t="s">
        <v>145</v>
      </c>
      <c r="C46" s="54">
        <v>80393</v>
      </c>
      <c r="D46" s="55">
        <v>74368</v>
      </c>
      <c r="E46" s="56"/>
      <c r="F46" s="54">
        <v>66125</v>
      </c>
      <c r="G46" s="55">
        <v>50646</v>
      </c>
      <c r="H46" s="56"/>
      <c r="I46" s="41">
        <v>14268</v>
      </c>
      <c r="J46" s="41">
        <v>23722</v>
      </c>
    </row>
    <row r="47" spans="1:10" ht="13.2" customHeight="1" x14ac:dyDescent="0.25">
      <c r="A47" s="45" t="s">
        <v>146</v>
      </c>
      <c r="C47" s="54">
        <v>86338</v>
      </c>
      <c r="D47" s="55">
        <v>110931</v>
      </c>
      <c r="E47" s="56"/>
      <c r="F47" s="54">
        <v>40917</v>
      </c>
      <c r="G47" s="55">
        <v>51452</v>
      </c>
      <c r="H47" s="56"/>
      <c r="I47" s="41">
        <v>45421</v>
      </c>
      <c r="J47" s="41">
        <v>59479</v>
      </c>
    </row>
    <row r="48" spans="1:10" ht="13.2" customHeight="1" x14ac:dyDescent="0.25">
      <c r="A48" s="45" t="s">
        <v>149</v>
      </c>
      <c r="C48" s="54">
        <v>95582</v>
      </c>
      <c r="D48" s="55">
        <v>78510</v>
      </c>
      <c r="E48" s="56"/>
      <c r="F48" s="54">
        <v>51931</v>
      </c>
      <c r="G48" s="55">
        <v>58550</v>
      </c>
      <c r="H48" s="56"/>
      <c r="I48" s="41">
        <v>43651</v>
      </c>
      <c r="J48" s="41">
        <v>19960</v>
      </c>
    </row>
    <row r="49" spans="1:10" ht="13.2" customHeight="1" x14ac:dyDescent="0.25">
      <c r="A49" s="45" t="s">
        <v>150</v>
      </c>
      <c r="C49" s="54">
        <v>62894</v>
      </c>
      <c r="D49" s="55">
        <v>67824</v>
      </c>
      <c r="E49" s="56"/>
      <c r="F49" s="54">
        <v>49312</v>
      </c>
      <c r="G49" s="55">
        <v>50093</v>
      </c>
      <c r="H49" s="56"/>
      <c r="I49" s="41">
        <v>13582</v>
      </c>
      <c r="J49" s="41">
        <v>17731</v>
      </c>
    </row>
    <row r="50" spans="1:10" ht="13.2" customHeight="1" x14ac:dyDescent="0.25">
      <c r="A50" s="45" t="s">
        <v>152</v>
      </c>
      <c r="C50" s="54">
        <v>51801</v>
      </c>
      <c r="D50" s="55">
        <v>50091</v>
      </c>
      <c r="E50" s="56"/>
      <c r="F50" s="54">
        <v>36560</v>
      </c>
      <c r="G50" s="55">
        <v>37512</v>
      </c>
      <c r="H50" s="56"/>
      <c r="I50" s="41">
        <v>15241</v>
      </c>
      <c r="J50" s="41">
        <v>12579</v>
      </c>
    </row>
    <row r="51" spans="1:10" ht="11.25" customHeight="1" x14ac:dyDescent="0.25">
      <c r="A51" s="21"/>
      <c r="B51" s="21"/>
      <c r="C51" s="21"/>
      <c r="D51" s="21"/>
      <c r="E51" s="21"/>
      <c r="F51" s="21"/>
      <c r="G51" s="21"/>
      <c r="H51" s="21"/>
    </row>
    <row r="52" spans="1:10" ht="15.6" customHeight="1" x14ac:dyDescent="0.25">
      <c r="A52" s="57" t="s">
        <v>167</v>
      </c>
      <c r="B52" s="21"/>
      <c r="C52" s="21"/>
      <c r="D52" s="21"/>
      <c r="E52" s="21"/>
      <c r="F52" s="21"/>
      <c r="G52" s="21"/>
      <c r="H52" s="21"/>
    </row>
    <row r="53" spans="1:10" ht="15.6" customHeight="1" x14ac:dyDescent="0.25">
      <c r="A53" s="21" t="s">
        <v>168</v>
      </c>
      <c r="B53" s="21"/>
      <c r="C53" s="21"/>
      <c r="D53" s="21"/>
      <c r="E53" s="21"/>
      <c r="F53" s="21"/>
      <c r="G53" s="21"/>
      <c r="H53" s="21"/>
    </row>
    <row r="54" spans="1:10" ht="15.6" customHeight="1" x14ac:dyDescent="0.25">
      <c r="A54" s="136" t="s">
        <v>169</v>
      </c>
      <c r="B54" s="136"/>
      <c r="C54" s="136"/>
      <c r="D54" s="136"/>
      <c r="E54" s="136"/>
      <c r="F54" s="136"/>
      <c r="G54" s="136"/>
      <c r="H54" s="136"/>
      <c r="I54" s="136"/>
      <c r="J54" s="136"/>
    </row>
    <row r="55" spans="1:10" ht="11.25" customHeight="1" x14ac:dyDescent="0.25">
      <c r="A55" s="57"/>
      <c r="B55" s="21"/>
      <c r="C55" s="21"/>
      <c r="D55" s="21"/>
      <c r="E55" s="21"/>
      <c r="F55" s="21"/>
      <c r="G55" s="21"/>
      <c r="H55" s="21"/>
    </row>
    <row r="56" spans="1:10" ht="13.2" customHeight="1" x14ac:dyDescent="0.25">
      <c r="A56" s="136" t="s">
        <v>170</v>
      </c>
      <c r="B56" s="136"/>
      <c r="C56" s="136"/>
      <c r="D56" s="136"/>
      <c r="E56" s="136"/>
      <c r="F56" s="136"/>
      <c r="G56" s="136"/>
      <c r="H56" s="136"/>
      <c r="I56" s="136"/>
      <c r="J56" s="136"/>
    </row>
    <row r="57" spans="1:10" ht="13.2" customHeight="1" x14ac:dyDescent="0.25">
      <c r="A57" s="136" t="s">
        <v>171</v>
      </c>
      <c r="B57" s="136"/>
      <c r="C57" s="136"/>
      <c r="D57" s="136"/>
      <c r="E57" s="136"/>
      <c r="F57" s="136"/>
      <c r="G57" s="136"/>
      <c r="H57" s="136"/>
      <c r="I57" s="136"/>
      <c r="J57" s="136"/>
    </row>
    <row r="58" spans="1:10" ht="11.25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0" ht="13.2" customHeight="1" x14ac:dyDescent="0.25">
      <c r="A59" s="21" t="s">
        <v>172</v>
      </c>
      <c r="B59" s="21"/>
      <c r="C59" s="21"/>
      <c r="D59" s="21"/>
      <c r="E59" s="21"/>
      <c r="F59" s="21"/>
      <c r="G59" s="21"/>
      <c r="H59" s="21"/>
    </row>
  </sheetData>
  <mergeCells count="10">
    <mergeCell ref="A26:B26"/>
    <mergeCell ref="A54:J54"/>
    <mergeCell ref="A56:J56"/>
    <mergeCell ref="A57:J57"/>
    <mergeCell ref="A1:J1"/>
    <mergeCell ref="A2:J2"/>
    <mergeCell ref="A4:J4"/>
    <mergeCell ref="C6:D6"/>
    <mergeCell ref="F6:G6"/>
    <mergeCell ref="I6:J6"/>
  </mergeCells>
  <printOptions horizontalCentered="1"/>
  <pageMargins left="0.5" right="0.5" top="0.5" bottom="0.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3"/>
  <sheetViews>
    <sheetView workbookViewId="0">
      <selection sqref="A1:J1"/>
    </sheetView>
  </sheetViews>
  <sheetFormatPr defaultColWidth="9.28515625" defaultRowHeight="13.2" x14ac:dyDescent="0.25"/>
  <cols>
    <col min="1" max="1" width="18" style="17" customWidth="1"/>
    <col min="2" max="2" width="14.85546875" style="17" customWidth="1"/>
    <col min="3" max="3" width="11.85546875" style="17" customWidth="1"/>
    <col min="4" max="9" width="10" style="17" customWidth="1"/>
    <col min="10" max="10" width="11.85546875" style="17" customWidth="1"/>
    <col min="11" max="11" width="2.85546875" style="17" customWidth="1"/>
    <col min="12" max="16384" width="9.28515625" style="17"/>
  </cols>
  <sheetData>
    <row r="1" spans="1:10" x14ac:dyDescent="0.25">
      <c r="A1" s="135" t="s">
        <v>173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3.2" customHeight="1" x14ac:dyDescent="0.25">
      <c r="A2" s="143" t="s">
        <v>174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3.2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58"/>
      <c r="B4" s="59"/>
      <c r="C4" s="139" t="s">
        <v>175</v>
      </c>
      <c r="D4" s="139"/>
      <c r="E4" s="139"/>
      <c r="F4" s="139"/>
      <c r="G4" s="139"/>
      <c r="H4" s="139"/>
      <c r="I4" s="139"/>
      <c r="J4" s="60"/>
    </row>
    <row r="5" spans="1:10" s="3" customFormat="1" ht="39.6" x14ac:dyDescent="0.25">
      <c r="A5" s="61" t="s">
        <v>176</v>
      </c>
      <c r="B5" s="62" t="s">
        <v>177</v>
      </c>
      <c r="C5" s="24" t="s">
        <v>178</v>
      </c>
      <c r="D5" s="63" t="s">
        <v>179</v>
      </c>
      <c r="E5" s="63" t="s">
        <v>180</v>
      </c>
      <c r="F5" s="63" t="s">
        <v>181</v>
      </c>
      <c r="G5" s="63" t="s">
        <v>182</v>
      </c>
      <c r="H5" s="64" t="s">
        <v>183</v>
      </c>
      <c r="I5" s="64" t="s">
        <v>184</v>
      </c>
      <c r="J5" s="62" t="s">
        <v>185</v>
      </c>
    </row>
    <row r="6" spans="1:10" x14ac:dyDescent="0.25">
      <c r="A6" s="58"/>
      <c r="B6" s="60"/>
      <c r="C6" s="60"/>
      <c r="D6" s="60"/>
      <c r="E6" s="60"/>
      <c r="F6" s="60"/>
      <c r="G6" s="60"/>
      <c r="H6" s="60"/>
      <c r="I6" s="60"/>
      <c r="J6" s="65"/>
    </row>
    <row r="7" spans="1:10" x14ac:dyDescent="0.25">
      <c r="A7" s="16" t="s">
        <v>114</v>
      </c>
      <c r="B7" s="66">
        <v>6724540</v>
      </c>
      <c r="C7" s="66">
        <v>5196362</v>
      </c>
      <c r="D7" s="66">
        <v>240042</v>
      </c>
      <c r="E7" s="66">
        <v>103869</v>
      </c>
      <c r="F7" s="66">
        <v>481067</v>
      </c>
      <c r="G7" s="66">
        <v>40475</v>
      </c>
      <c r="H7" s="66">
        <v>349799</v>
      </c>
      <c r="I7" s="66">
        <v>312926</v>
      </c>
      <c r="J7" s="66">
        <v>755790</v>
      </c>
    </row>
    <row r="8" spans="1:10" x14ac:dyDescent="0.25">
      <c r="A8" s="16"/>
      <c r="B8" s="66"/>
      <c r="C8" s="66"/>
      <c r="D8" s="66"/>
      <c r="E8" s="66"/>
      <c r="F8" s="66"/>
      <c r="G8" s="66"/>
      <c r="H8" s="66"/>
      <c r="I8" s="66"/>
      <c r="J8" s="66"/>
    </row>
    <row r="9" spans="1:10" x14ac:dyDescent="0.25">
      <c r="A9" s="16" t="s">
        <v>116</v>
      </c>
      <c r="B9" s="66">
        <v>18728</v>
      </c>
      <c r="C9" s="66">
        <v>11703</v>
      </c>
      <c r="D9" s="66">
        <v>109</v>
      </c>
      <c r="E9" s="66">
        <v>356</v>
      </c>
      <c r="F9" s="66">
        <v>125</v>
      </c>
      <c r="G9" s="66">
        <v>4</v>
      </c>
      <c r="H9" s="66">
        <v>5899</v>
      </c>
      <c r="I9" s="66">
        <v>532</v>
      </c>
      <c r="J9" s="66">
        <v>11099</v>
      </c>
    </row>
    <row r="10" spans="1:10" x14ac:dyDescent="0.25">
      <c r="A10" s="16" t="s">
        <v>117</v>
      </c>
      <c r="B10" s="66">
        <v>21623</v>
      </c>
      <c r="C10" s="66">
        <v>20392</v>
      </c>
      <c r="D10" s="66">
        <v>92</v>
      </c>
      <c r="E10" s="66">
        <v>302</v>
      </c>
      <c r="F10" s="66">
        <v>117</v>
      </c>
      <c r="G10" s="66">
        <v>36</v>
      </c>
      <c r="H10" s="66">
        <v>163</v>
      </c>
      <c r="I10" s="66">
        <v>521</v>
      </c>
      <c r="J10" s="66">
        <v>643</v>
      </c>
    </row>
    <row r="11" spans="1:10" x14ac:dyDescent="0.25">
      <c r="A11" s="16" t="s">
        <v>118</v>
      </c>
      <c r="B11" s="66">
        <v>175177</v>
      </c>
      <c r="C11" s="66">
        <v>144418</v>
      </c>
      <c r="D11" s="66">
        <v>2221</v>
      </c>
      <c r="E11" s="66">
        <v>1574</v>
      </c>
      <c r="F11" s="66">
        <v>4691</v>
      </c>
      <c r="G11" s="66">
        <v>253</v>
      </c>
      <c r="H11" s="66">
        <v>15798</v>
      </c>
      <c r="I11" s="66">
        <v>6222</v>
      </c>
      <c r="J11" s="66">
        <v>32696</v>
      </c>
    </row>
    <row r="12" spans="1:10" x14ac:dyDescent="0.25">
      <c r="A12" s="16" t="s">
        <v>119</v>
      </c>
      <c r="B12" s="66">
        <v>72453</v>
      </c>
      <c r="C12" s="66">
        <v>57484</v>
      </c>
      <c r="D12" s="66">
        <v>236</v>
      </c>
      <c r="E12" s="66">
        <v>700</v>
      </c>
      <c r="F12" s="66">
        <v>588</v>
      </c>
      <c r="G12" s="66">
        <v>100</v>
      </c>
      <c r="H12" s="66">
        <v>11355</v>
      </c>
      <c r="I12" s="66">
        <v>1990</v>
      </c>
      <c r="J12" s="66">
        <v>18713</v>
      </c>
    </row>
    <row r="13" spans="1:10" x14ac:dyDescent="0.25">
      <c r="A13" s="16" t="s">
        <v>120</v>
      </c>
      <c r="B13" s="66">
        <v>71404</v>
      </c>
      <c r="C13" s="66">
        <v>62092</v>
      </c>
      <c r="D13" s="66">
        <v>596</v>
      </c>
      <c r="E13" s="66">
        <v>3630</v>
      </c>
      <c r="F13" s="66">
        <v>1007</v>
      </c>
      <c r="G13" s="66">
        <v>94</v>
      </c>
      <c r="H13" s="66">
        <v>1269</v>
      </c>
      <c r="I13" s="66">
        <v>2716</v>
      </c>
      <c r="J13" s="66">
        <v>3627</v>
      </c>
    </row>
    <row r="14" spans="1:10" x14ac:dyDescent="0.25">
      <c r="A14" s="16" t="s">
        <v>121</v>
      </c>
      <c r="B14" s="66">
        <v>425363</v>
      </c>
      <c r="C14" s="66">
        <v>363397</v>
      </c>
      <c r="D14" s="66">
        <v>8426</v>
      </c>
      <c r="E14" s="66">
        <v>3624</v>
      </c>
      <c r="F14" s="66">
        <v>17504</v>
      </c>
      <c r="G14" s="66">
        <v>2708</v>
      </c>
      <c r="H14" s="66">
        <v>12485</v>
      </c>
      <c r="I14" s="66">
        <v>17219</v>
      </c>
      <c r="J14" s="66">
        <v>32166</v>
      </c>
    </row>
    <row r="15" spans="1:10" x14ac:dyDescent="0.25">
      <c r="A15" s="16" t="s">
        <v>122</v>
      </c>
      <c r="B15" s="66">
        <v>4078</v>
      </c>
      <c r="C15" s="66">
        <v>3791</v>
      </c>
      <c r="D15" s="66">
        <v>12</v>
      </c>
      <c r="E15" s="66">
        <v>58</v>
      </c>
      <c r="F15" s="66">
        <v>23</v>
      </c>
      <c r="G15" s="66">
        <v>14</v>
      </c>
      <c r="H15" s="66">
        <v>71</v>
      </c>
      <c r="I15" s="66">
        <v>109</v>
      </c>
      <c r="J15" s="66">
        <v>254</v>
      </c>
    </row>
    <row r="16" spans="1:10" x14ac:dyDescent="0.25">
      <c r="A16" s="16" t="s">
        <v>123</v>
      </c>
      <c r="B16" s="66">
        <v>102410</v>
      </c>
      <c r="C16" s="66">
        <v>91069</v>
      </c>
      <c r="D16" s="66">
        <v>642</v>
      </c>
      <c r="E16" s="66">
        <v>1570</v>
      </c>
      <c r="F16" s="66">
        <v>1500</v>
      </c>
      <c r="G16" s="66">
        <v>232</v>
      </c>
      <c r="H16" s="66">
        <v>3575</v>
      </c>
      <c r="I16" s="66">
        <v>3822</v>
      </c>
      <c r="J16" s="66">
        <v>7975</v>
      </c>
    </row>
    <row r="17" spans="1:10" x14ac:dyDescent="0.25">
      <c r="A17" s="16" t="s">
        <v>124</v>
      </c>
      <c r="B17" s="66">
        <v>38431</v>
      </c>
      <c r="C17" s="66">
        <v>30573</v>
      </c>
      <c r="D17" s="66">
        <v>128</v>
      </c>
      <c r="E17" s="66">
        <v>405</v>
      </c>
      <c r="F17" s="66">
        <v>283</v>
      </c>
      <c r="G17" s="66">
        <v>52</v>
      </c>
      <c r="H17" s="66">
        <v>5979</v>
      </c>
      <c r="I17" s="66">
        <v>1011</v>
      </c>
      <c r="J17" s="66">
        <v>11013</v>
      </c>
    </row>
    <row r="18" spans="1:10" x14ac:dyDescent="0.25">
      <c r="A18" s="16" t="s">
        <v>125</v>
      </c>
      <c r="B18" s="66">
        <v>7551</v>
      </c>
      <c r="C18" s="66">
        <v>5758</v>
      </c>
      <c r="D18" s="66">
        <v>26</v>
      </c>
      <c r="E18" s="66">
        <v>1259</v>
      </c>
      <c r="F18" s="66">
        <v>52</v>
      </c>
      <c r="G18" s="66">
        <v>8</v>
      </c>
      <c r="H18" s="66">
        <v>89</v>
      </c>
      <c r="I18" s="66">
        <v>359</v>
      </c>
      <c r="J18" s="66">
        <v>254</v>
      </c>
    </row>
    <row r="19" spans="1:10" x14ac:dyDescent="0.25">
      <c r="A19" s="16" t="s">
        <v>126</v>
      </c>
      <c r="B19" s="66">
        <v>78163</v>
      </c>
      <c r="C19" s="66">
        <v>47270</v>
      </c>
      <c r="D19" s="66">
        <v>1473</v>
      </c>
      <c r="E19" s="66">
        <v>531</v>
      </c>
      <c r="F19" s="66">
        <v>1434</v>
      </c>
      <c r="G19" s="66">
        <v>107</v>
      </c>
      <c r="H19" s="66">
        <v>24881</v>
      </c>
      <c r="I19" s="66">
        <v>2467</v>
      </c>
      <c r="J19" s="66">
        <v>40004</v>
      </c>
    </row>
    <row r="20" spans="1:10" x14ac:dyDescent="0.25">
      <c r="A20" s="16" t="s">
        <v>127</v>
      </c>
      <c r="B20" s="66">
        <v>2266</v>
      </c>
      <c r="C20" s="66">
        <v>2125</v>
      </c>
      <c r="D20" s="66">
        <v>0</v>
      </c>
      <c r="E20" s="66">
        <v>6</v>
      </c>
      <c r="F20" s="66">
        <v>39</v>
      </c>
      <c r="G20" s="66">
        <v>0</v>
      </c>
      <c r="H20" s="66">
        <v>52</v>
      </c>
      <c r="I20" s="66">
        <v>44</v>
      </c>
      <c r="J20" s="66">
        <v>91</v>
      </c>
    </row>
    <row r="21" spans="1:10" x14ac:dyDescent="0.25">
      <c r="A21" s="16" t="s">
        <v>128</v>
      </c>
      <c r="B21" s="66">
        <v>89120</v>
      </c>
      <c r="C21" s="66">
        <v>64906</v>
      </c>
      <c r="D21" s="66">
        <v>990</v>
      </c>
      <c r="E21" s="66">
        <v>1088</v>
      </c>
      <c r="F21" s="66">
        <v>810</v>
      </c>
      <c r="G21" s="66">
        <v>71</v>
      </c>
      <c r="H21" s="66">
        <v>18154</v>
      </c>
      <c r="I21" s="66">
        <v>3101</v>
      </c>
      <c r="J21" s="66">
        <v>34163</v>
      </c>
    </row>
    <row r="22" spans="1:10" x14ac:dyDescent="0.25">
      <c r="A22" s="16" t="s">
        <v>129</v>
      </c>
      <c r="B22" s="66">
        <v>72797</v>
      </c>
      <c r="C22" s="66">
        <v>61825</v>
      </c>
      <c r="D22" s="66">
        <v>803</v>
      </c>
      <c r="E22" s="66">
        <v>3325</v>
      </c>
      <c r="F22" s="66">
        <v>1032</v>
      </c>
      <c r="G22" s="66">
        <v>182</v>
      </c>
      <c r="H22" s="66">
        <v>2817</v>
      </c>
      <c r="I22" s="66">
        <v>2813</v>
      </c>
      <c r="J22" s="66">
        <v>6272</v>
      </c>
    </row>
    <row r="23" spans="1:10" x14ac:dyDescent="0.25">
      <c r="A23" s="16" t="s">
        <v>130</v>
      </c>
      <c r="B23" s="66">
        <v>78506</v>
      </c>
      <c r="C23" s="66">
        <v>67611</v>
      </c>
      <c r="D23" s="66">
        <v>1716</v>
      </c>
      <c r="E23" s="66">
        <v>658</v>
      </c>
      <c r="F23" s="66">
        <v>3440</v>
      </c>
      <c r="G23" s="66">
        <v>390</v>
      </c>
      <c r="H23" s="66">
        <v>1181</v>
      </c>
      <c r="I23" s="66">
        <v>3510</v>
      </c>
      <c r="J23" s="66">
        <v>4295</v>
      </c>
    </row>
    <row r="24" spans="1:10" x14ac:dyDescent="0.25">
      <c r="A24" s="16" t="s">
        <v>131</v>
      </c>
      <c r="B24" s="66">
        <v>29872</v>
      </c>
      <c r="C24" s="66">
        <v>27198</v>
      </c>
      <c r="D24" s="66">
        <v>246</v>
      </c>
      <c r="E24" s="66">
        <v>681</v>
      </c>
      <c r="F24" s="66">
        <v>464</v>
      </c>
      <c r="G24" s="66">
        <v>63</v>
      </c>
      <c r="H24" s="66">
        <v>200</v>
      </c>
      <c r="I24" s="66">
        <v>1020</v>
      </c>
      <c r="J24" s="66">
        <v>848</v>
      </c>
    </row>
    <row r="25" spans="1:10" x14ac:dyDescent="0.25">
      <c r="A25" s="16" t="s">
        <v>132</v>
      </c>
      <c r="B25" s="66">
        <v>1931249</v>
      </c>
      <c r="C25" s="66">
        <v>1325845</v>
      </c>
      <c r="D25" s="66">
        <v>119801</v>
      </c>
      <c r="E25" s="66">
        <v>16147</v>
      </c>
      <c r="F25" s="66">
        <v>282075</v>
      </c>
      <c r="G25" s="66">
        <v>14486</v>
      </c>
      <c r="H25" s="66">
        <v>76096</v>
      </c>
      <c r="I25" s="66">
        <v>96799</v>
      </c>
      <c r="J25" s="66">
        <v>172378</v>
      </c>
    </row>
    <row r="26" spans="1:10" x14ac:dyDescent="0.25">
      <c r="A26" s="16" t="s">
        <v>133</v>
      </c>
      <c r="B26" s="66">
        <v>251133</v>
      </c>
      <c r="C26" s="66">
        <v>207369</v>
      </c>
      <c r="D26" s="66">
        <v>6650</v>
      </c>
      <c r="E26" s="66">
        <v>4040</v>
      </c>
      <c r="F26" s="66">
        <v>12396</v>
      </c>
      <c r="G26" s="66">
        <v>2310</v>
      </c>
      <c r="H26" s="66">
        <v>3919</v>
      </c>
      <c r="I26" s="66">
        <v>14449</v>
      </c>
      <c r="J26" s="66">
        <v>15686</v>
      </c>
    </row>
    <row r="27" spans="1:10" x14ac:dyDescent="0.25">
      <c r="A27" s="16" t="s">
        <v>134</v>
      </c>
      <c r="B27" s="66">
        <v>40915</v>
      </c>
      <c r="C27" s="66">
        <v>36544</v>
      </c>
      <c r="D27" s="66">
        <v>364</v>
      </c>
      <c r="E27" s="66">
        <v>394</v>
      </c>
      <c r="F27" s="66">
        <v>810</v>
      </c>
      <c r="G27" s="66">
        <v>57</v>
      </c>
      <c r="H27" s="66">
        <v>1500</v>
      </c>
      <c r="I27" s="66">
        <v>1246</v>
      </c>
      <c r="J27" s="66">
        <v>3121</v>
      </c>
    </row>
    <row r="28" spans="1:10" x14ac:dyDescent="0.25">
      <c r="A28" s="16" t="s">
        <v>135</v>
      </c>
      <c r="B28" s="66">
        <v>20318</v>
      </c>
      <c r="C28" s="66">
        <v>17824</v>
      </c>
      <c r="D28" s="66">
        <v>50</v>
      </c>
      <c r="E28" s="66">
        <v>481</v>
      </c>
      <c r="F28" s="66">
        <v>127</v>
      </c>
      <c r="G28" s="66">
        <v>19</v>
      </c>
      <c r="H28" s="66">
        <v>1147</v>
      </c>
      <c r="I28" s="66">
        <v>670</v>
      </c>
      <c r="J28" s="66">
        <v>2171</v>
      </c>
    </row>
    <row r="29" spans="1:10" x14ac:dyDescent="0.25">
      <c r="A29" s="16" t="s">
        <v>136</v>
      </c>
      <c r="B29" s="66">
        <v>75455</v>
      </c>
      <c r="C29" s="66">
        <v>67712</v>
      </c>
      <c r="D29" s="66">
        <v>405</v>
      </c>
      <c r="E29" s="66">
        <v>1073</v>
      </c>
      <c r="F29" s="66">
        <v>664</v>
      </c>
      <c r="G29" s="66">
        <v>117</v>
      </c>
      <c r="H29" s="66">
        <v>3047</v>
      </c>
      <c r="I29" s="66">
        <v>2437</v>
      </c>
      <c r="J29" s="66">
        <v>6527</v>
      </c>
    </row>
    <row r="30" spans="1:10" x14ac:dyDescent="0.25">
      <c r="A30" s="16" t="s">
        <v>137</v>
      </c>
      <c r="B30" s="66">
        <v>10570</v>
      </c>
      <c r="C30" s="66">
        <v>10038</v>
      </c>
      <c r="D30" s="66">
        <v>28</v>
      </c>
      <c r="E30" s="66">
        <v>173</v>
      </c>
      <c r="F30" s="66">
        <v>41</v>
      </c>
      <c r="G30" s="66">
        <v>5</v>
      </c>
      <c r="H30" s="66">
        <v>49</v>
      </c>
      <c r="I30" s="66">
        <v>236</v>
      </c>
      <c r="J30" s="66">
        <v>239</v>
      </c>
    </row>
    <row r="31" spans="1:10" x14ac:dyDescent="0.25">
      <c r="A31" s="16" t="s">
        <v>138</v>
      </c>
      <c r="B31" s="66">
        <v>60699</v>
      </c>
      <c r="C31" s="66">
        <v>52281</v>
      </c>
      <c r="D31" s="66">
        <v>659</v>
      </c>
      <c r="E31" s="66">
        <v>2239</v>
      </c>
      <c r="F31" s="66">
        <v>731</v>
      </c>
      <c r="G31" s="66">
        <v>227</v>
      </c>
      <c r="H31" s="66">
        <v>2049</v>
      </c>
      <c r="I31" s="66">
        <v>2513</v>
      </c>
      <c r="J31" s="66">
        <v>4844</v>
      </c>
    </row>
    <row r="32" spans="1:10" x14ac:dyDescent="0.25">
      <c r="A32" s="16" t="s">
        <v>139</v>
      </c>
      <c r="B32" s="66">
        <v>41120</v>
      </c>
      <c r="C32" s="66">
        <v>30399</v>
      </c>
      <c r="D32" s="66">
        <v>159</v>
      </c>
      <c r="E32" s="66">
        <v>4675</v>
      </c>
      <c r="F32" s="66">
        <v>237</v>
      </c>
      <c r="G32" s="66">
        <v>31</v>
      </c>
      <c r="H32" s="66">
        <v>4163</v>
      </c>
      <c r="I32" s="66">
        <v>1456</v>
      </c>
      <c r="J32" s="66">
        <v>7227</v>
      </c>
    </row>
    <row r="33" spans="1:10" x14ac:dyDescent="0.25">
      <c r="A33" s="16" t="s">
        <v>140</v>
      </c>
      <c r="B33" s="66">
        <v>20920</v>
      </c>
      <c r="C33" s="66">
        <v>18286</v>
      </c>
      <c r="D33" s="66">
        <v>79</v>
      </c>
      <c r="E33" s="66">
        <v>483</v>
      </c>
      <c r="F33" s="66">
        <v>427</v>
      </c>
      <c r="G33" s="66">
        <v>15</v>
      </c>
      <c r="H33" s="66">
        <v>926</v>
      </c>
      <c r="I33" s="66">
        <v>704</v>
      </c>
      <c r="J33" s="66">
        <v>1677</v>
      </c>
    </row>
    <row r="34" spans="1:10" x14ac:dyDescent="0.25">
      <c r="A34" s="16" t="s">
        <v>141</v>
      </c>
      <c r="B34" s="66">
        <v>13001</v>
      </c>
      <c r="C34" s="66">
        <v>11907</v>
      </c>
      <c r="D34" s="66">
        <v>52</v>
      </c>
      <c r="E34" s="66">
        <v>488</v>
      </c>
      <c r="F34" s="66">
        <v>73</v>
      </c>
      <c r="G34" s="66">
        <v>16</v>
      </c>
      <c r="H34" s="66">
        <v>91</v>
      </c>
      <c r="I34" s="66">
        <v>374</v>
      </c>
      <c r="J34" s="66">
        <v>391</v>
      </c>
    </row>
    <row r="35" spans="1:10" x14ac:dyDescent="0.25">
      <c r="A35" s="16" t="s">
        <v>142</v>
      </c>
      <c r="B35" s="66">
        <v>795225</v>
      </c>
      <c r="C35" s="66">
        <v>590040</v>
      </c>
      <c r="D35" s="66">
        <v>53998</v>
      </c>
      <c r="E35" s="66">
        <v>10879</v>
      </c>
      <c r="F35" s="66">
        <v>47501</v>
      </c>
      <c r="G35" s="66">
        <v>10588</v>
      </c>
      <c r="H35" s="66">
        <v>27872</v>
      </c>
      <c r="I35" s="66">
        <v>54347</v>
      </c>
      <c r="J35" s="66">
        <v>72849</v>
      </c>
    </row>
    <row r="36" spans="1:10" x14ac:dyDescent="0.25">
      <c r="A36" s="16" t="s">
        <v>143</v>
      </c>
      <c r="B36" s="66">
        <v>15769</v>
      </c>
      <c r="C36" s="66">
        <v>14597</v>
      </c>
      <c r="D36" s="66">
        <v>54</v>
      </c>
      <c r="E36" s="66">
        <v>111</v>
      </c>
      <c r="F36" s="66">
        <v>181</v>
      </c>
      <c r="G36" s="66">
        <v>15</v>
      </c>
      <c r="H36" s="66">
        <v>412</v>
      </c>
      <c r="I36" s="66">
        <v>399</v>
      </c>
      <c r="J36" s="66">
        <v>857</v>
      </c>
    </row>
    <row r="37" spans="1:10" x14ac:dyDescent="0.25">
      <c r="A37" s="16" t="s">
        <v>144</v>
      </c>
      <c r="B37" s="66">
        <v>116901</v>
      </c>
      <c r="C37" s="66">
        <v>97448</v>
      </c>
      <c r="D37" s="66">
        <v>774</v>
      </c>
      <c r="E37" s="66">
        <v>2516</v>
      </c>
      <c r="F37" s="66">
        <v>2080</v>
      </c>
      <c r="G37" s="66">
        <v>226</v>
      </c>
      <c r="H37" s="66">
        <v>10118</v>
      </c>
      <c r="I37" s="66">
        <v>3739</v>
      </c>
      <c r="J37" s="66">
        <v>19709</v>
      </c>
    </row>
    <row r="38" spans="1:10" x14ac:dyDescent="0.25">
      <c r="A38" s="16" t="s">
        <v>145</v>
      </c>
      <c r="B38" s="66">
        <v>11066</v>
      </c>
      <c r="C38" s="66">
        <v>10265</v>
      </c>
      <c r="D38" s="66">
        <v>46</v>
      </c>
      <c r="E38" s="66">
        <v>173</v>
      </c>
      <c r="F38" s="66">
        <v>96</v>
      </c>
      <c r="G38" s="66">
        <v>11</v>
      </c>
      <c r="H38" s="66">
        <v>146</v>
      </c>
      <c r="I38" s="66">
        <v>329</v>
      </c>
      <c r="J38" s="66">
        <v>553</v>
      </c>
    </row>
    <row r="39" spans="1:10" x14ac:dyDescent="0.25">
      <c r="A39" s="16" t="s">
        <v>146</v>
      </c>
      <c r="B39" s="66">
        <v>713335</v>
      </c>
      <c r="C39" s="66">
        <v>559011</v>
      </c>
      <c r="D39" s="66">
        <v>18168</v>
      </c>
      <c r="E39" s="66">
        <v>9793</v>
      </c>
      <c r="F39" s="66">
        <v>63385</v>
      </c>
      <c r="G39" s="66">
        <v>3135</v>
      </c>
      <c r="H39" s="66">
        <v>27121</v>
      </c>
      <c r="I39" s="66">
        <v>32722</v>
      </c>
      <c r="J39" s="66">
        <v>64249</v>
      </c>
    </row>
    <row r="40" spans="1:10" x14ac:dyDescent="0.25">
      <c r="A40" s="16" t="s">
        <v>147</v>
      </c>
      <c r="B40" s="66">
        <v>471221</v>
      </c>
      <c r="C40" s="66">
        <v>420275</v>
      </c>
      <c r="D40" s="66">
        <v>8056</v>
      </c>
      <c r="E40" s="66">
        <v>7295</v>
      </c>
      <c r="F40" s="66">
        <v>9957</v>
      </c>
      <c r="G40" s="66">
        <v>1902</v>
      </c>
      <c r="H40" s="66">
        <v>5880</v>
      </c>
      <c r="I40" s="66">
        <v>17856</v>
      </c>
      <c r="J40" s="66">
        <v>21260</v>
      </c>
    </row>
    <row r="41" spans="1:10" x14ac:dyDescent="0.25">
      <c r="A41" s="16" t="s">
        <v>148</v>
      </c>
      <c r="B41" s="66">
        <v>43531</v>
      </c>
      <c r="C41" s="66">
        <v>38923</v>
      </c>
      <c r="D41" s="66">
        <v>145</v>
      </c>
      <c r="E41" s="66">
        <v>2413</v>
      </c>
      <c r="F41" s="66">
        <v>237</v>
      </c>
      <c r="G41" s="66">
        <v>68</v>
      </c>
      <c r="H41" s="66">
        <v>289</v>
      </c>
      <c r="I41" s="66">
        <v>1456</v>
      </c>
      <c r="J41" s="66">
        <v>1185</v>
      </c>
    </row>
    <row r="42" spans="1:10" x14ac:dyDescent="0.25">
      <c r="A42" s="16" t="s">
        <v>149</v>
      </c>
      <c r="B42" s="66">
        <v>252264</v>
      </c>
      <c r="C42" s="66">
        <v>207856</v>
      </c>
      <c r="D42" s="66">
        <v>6752</v>
      </c>
      <c r="E42" s="66">
        <v>3515</v>
      </c>
      <c r="F42" s="66">
        <v>13037</v>
      </c>
      <c r="G42" s="66">
        <v>1961</v>
      </c>
      <c r="H42" s="66">
        <v>5648</v>
      </c>
      <c r="I42" s="66">
        <v>13495</v>
      </c>
      <c r="J42" s="66">
        <v>17787</v>
      </c>
    </row>
    <row r="43" spans="1:10" x14ac:dyDescent="0.25">
      <c r="A43" s="16" t="s">
        <v>150</v>
      </c>
      <c r="B43" s="66">
        <v>3978</v>
      </c>
      <c r="C43" s="66">
        <v>3738</v>
      </c>
      <c r="D43" s="66">
        <v>10</v>
      </c>
      <c r="E43" s="66">
        <v>52</v>
      </c>
      <c r="F43" s="66">
        <v>23</v>
      </c>
      <c r="G43" s="66">
        <v>6</v>
      </c>
      <c r="H43" s="66">
        <v>26</v>
      </c>
      <c r="I43" s="66">
        <v>123</v>
      </c>
      <c r="J43" s="66">
        <v>108</v>
      </c>
    </row>
    <row r="44" spans="1:10" x14ac:dyDescent="0.25">
      <c r="A44" s="16" t="s">
        <v>151</v>
      </c>
      <c r="B44" s="66">
        <v>58781</v>
      </c>
      <c r="C44" s="66">
        <v>49654</v>
      </c>
      <c r="D44" s="66">
        <v>1079</v>
      </c>
      <c r="E44" s="66">
        <v>603</v>
      </c>
      <c r="F44" s="66">
        <v>758</v>
      </c>
      <c r="G44" s="66">
        <v>167</v>
      </c>
      <c r="H44" s="66">
        <v>4692</v>
      </c>
      <c r="I44" s="66">
        <v>1828</v>
      </c>
      <c r="J44" s="66">
        <v>11593</v>
      </c>
    </row>
    <row r="45" spans="1:10" x14ac:dyDescent="0.25">
      <c r="A45" s="16" t="s">
        <v>152</v>
      </c>
      <c r="B45" s="66">
        <v>201140</v>
      </c>
      <c r="C45" s="66">
        <v>171816</v>
      </c>
      <c r="D45" s="66">
        <v>1929</v>
      </c>
      <c r="E45" s="66">
        <v>5683</v>
      </c>
      <c r="F45" s="66">
        <v>7090</v>
      </c>
      <c r="G45" s="66">
        <v>492</v>
      </c>
      <c r="H45" s="66">
        <v>6577</v>
      </c>
      <c r="I45" s="66">
        <v>7553</v>
      </c>
      <c r="J45" s="66">
        <v>15756</v>
      </c>
    </row>
    <row r="46" spans="1:10" x14ac:dyDescent="0.25">
      <c r="A46" s="16" t="s">
        <v>153</v>
      </c>
      <c r="B46" s="66">
        <v>44776</v>
      </c>
      <c r="C46" s="66">
        <v>37866</v>
      </c>
      <c r="D46" s="66">
        <v>748</v>
      </c>
      <c r="E46" s="66">
        <v>308</v>
      </c>
      <c r="F46" s="66">
        <v>3472</v>
      </c>
      <c r="G46" s="66">
        <v>103</v>
      </c>
      <c r="H46" s="66">
        <v>649</v>
      </c>
      <c r="I46" s="66">
        <v>1630</v>
      </c>
      <c r="J46" s="66">
        <v>2040</v>
      </c>
    </row>
    <row r="47" spans="1:10" x14ac:dyDescent="0.25">
      <c r="A47" s="16" t="s">
        <v>154</v>
      </c>
      <c r="B47" s="66">
        <v>243231</v>
      </c>
      <c r="C47" s="66">
        <v>155056</v>
      </c>
      <c r="D47" s="66">
        <v>2320</v>
      </c>
      <c r="E47" s="66">
        <v>10568</v>
      </c>
      <c r="F47" s="66">
        <v>2560</v>
      </c>
      <c r="G47" s="66">
        <v>204</v>
      </c>
      <c r="H47" s="66">
        <v>63414</v>
      </c>
      <c r="I47" s="66">
        <v>9109</v>
      </c>
      <c r="J47" s="66">
        <v>109470</v>
      </c>
    </row>
    <row r="48" spans="1:1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s="15" customFormat="1" ht="15.6" x14ac:dyDescent="0.25">
      <c r="A49" s="67" t="s">
        <v>186</v>
      </c>
      <c r="B49" s="67"/>
      <c r="C49" s="67"/>
      <c r="D49" s="67"/>
      <c r="E49" s="67"/>
      <c r="F49" s="67"/>
      <c r="G49" s="67"/>
      <c r="H49" s="68"/>
      <c r="I49" s="69"/>
      <c r="J49" s="69"/>
    </row>
    <row r="50" spans="1:10" s="15" customFormat="1" ht="15.6" x14ac:dyDescent="0.25">
      <c r="A50" s="67" t="s">
        <v>187</v>
      </c>
      <c r="B50" s="67"/>
      <c r="C50" s="67"/>
      <c r="D50" s="68"/>
      <c r="E50" s="68"/>
      <c r="F50" s="68"/>
      <c r="G50" s="68"/>
      <c r="H50" s="68"/>
      <c r="I50" s="69"/>
      <c r="J50" s="69"/>
    </row>
    <row r="51" spans="1:10" s="15" customFormat="1" ht="15.6" x14ac:dyDescent="0.25">
      <c r="A51" s="67" t="s">
        <v>188</v>
      </c>
      <c r="B51" s="67"/>
      <c r="C51" s="67"/>
      <c r="D51" s="69"/>
      <c r="E51" s="69"/>
      <c r="F51" s="69"/>
      <c r="G51" s="69"/>
      <c r="H51" s="69"/>
      <c r="I51" s="69"/>
      <c r="J51" s="69"/>
    </row>
    <row r="52" spans="1:10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15" customFormat="1" x14ac:dyDescent="0.25">
      <c r="A53" s="144" t="s">
        <v>189</v>
      </c>
      <c r="B53" s="144"/>
      <c r="C53" s="69"/>
      <c r="D53" s="69"/>
      <c r="E53" s="69"/>
      <c r="F53" s="69"/>
      <c r="G53" s="69"/>
      <c r="H53" s="69"/>
      <c r="I53" s="69"/>
      <c r="J53" s="69"/>
    </row>
  </sheetData>
  <mergeCells count="4">
    <mergeCell ref="A1:J1"/>
    <mergeCell ref="A2:J2"/>
    <mergeCell ref="C4:I4"/>
    <mergeCell ref="A53:B53"/>
  </mergeCells>
  <printOptions horizontalCentered="1"/>
  <pageMargins left="0.5" right="0.5" top="0.5" bottom="0.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4"/>
  <sheetViews>
    <sheetView workbookViewId="0">
      <selection sqref="A1:J1"/>
    </sheetView>
  </sheetViews>
  <sheetFormatPr defaultColWidth="9.28515625" defaultRowHeight="13.2" x14ac:dyDescent="0.25"/>
  <cols>
    <col min="1" max="1" width="18" style="3" customWidth="1"/>
    <col min="2" max="2" width="14.85546875" style="3" customWidth="1"/>
    <col min="3" max="3" width="11.85546875" style="3" customWidth="1"/>
    <col min="4" max="9" width="10" style="3" customWidth="1"/>
    <col min="10" max="10" width="11.85546875" style="3" customWidth="1"/>
    <col min="11" max="11" width="2.85546875" style="3" customWidth="1"/>
    <col min="12" max="16384" width="9.28515625" style="3"/>
  </cols>
  <sheetData>
    <row r="1" spans="1:10" s="17" customFormat="1" x14ac:dyDescent="0.25">
      <c r="A1" s="135" t="s">
        <v>173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3.2" customHeight="1" x14ac:dyDescent="0.25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13.2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71"/>
      <c r="B4" s="72"/>
      <c r="C4" s="139" t="s">
        <v>190</v>
      </c>
      <c r="D4" s="139"/>
      <c r="E4" s="139"/>
      <c r="F4" s="139"/>
      <c r="G4" s="139"/>
      <c r="H4" s="139"/>
      <c r="I4" s="139"/>
      <c r="J4" s="27"/>
    </row>
    <row r="5" spans="1:10" ht="39.6" x14ac:dyDescent="0.25">
      <c r="A5" s="61" t="s">
        <v>176</v>
      </c>
      <c r="B5" s="62" t="s">
        <v>177</v>
      </c>
      <c r="C5" s="24" t="s">
        <v>178</v>
      </c>
      <c r="D5" s="63" t="s">
        <v>179</v>
      </c>
      <c r="E5" s="63" t="s">
        <v>180</v>
      </c>
      <c r="F5" s="63" t="s">
        <v>181</v>
      </c>
      <c r="G5" s="63" t="s">
        <v>182</v>
      </c>
      <c r="H5" s="64" t="s">
        <v>183</v>
      </c>
      <c r="I5" s="64" t="s">
        <v>184</v>
      </c>
      <c r="J5" s="62" t="s">
        <v>185</v>
      </c>
    </row>
    <row r="6" spans="1:10" ht="13.2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ht="13.2" customHeight="1" x14ac:dyDescent="0.25">
      <c r="A7" s="16" t="s">
        <v>114</v>
      </c>
      <c r="B7" s="73">
        <v>6724540</v>
      </c>
      <c r="C7" s="73">
        <v>4876804</v>
      </c>
      <c r="D7" s="73">
        <v>229603</v>
      </c>
      <c r="E7" s="73">
        <v>88735</v>
      </c>
      <c r="F7" s="73">
        <v>475634</v>
      </c>
      <c r="G7" s="73">
        <v>38783</v>
      </c>
      <c r="H7" s="73">
        <v>11838</v>
      </c>
      <c r="I7" s="73">
        <v>247353</v>
      </c>
      <c r="J7" s="73">
        <v>755790</v>
      </c>
    </row>
    <row r="8" spans="1:10" ht="13.2" customHeight="1" x14ac:dyDescent="0.25">
      <c r="A8" s="16"/>
      <c r="B8" s="73"/>
      <c r="C8" s="73"/>
      <c r="D8" s="73"/>
      <c r="E8" s="73"/>
      <c r="F8" s="73"/>
      <c r="G8" s="73"/>
      <c r="H8" s="73"/>
      <c r="I8" s="73"/>
      <c r="J8" s="73"/>
    </row>
    <row r="9" spans="1:10" ht="13.2" customHeight="1" x14ac:dyDescent="0.25">
      <c r="A9" s="16" t="s">
        <v>116</v>
      </c>
      <c r="B9" s="73">
        <v>18728</v>
      </c>
      <c r="C9" s="73">
        <v>7262</v>
      </c>
      <c r="D9" s="73">
        <v>47</v>
      </c>
      <c r="E9" s="73">
        <v>76</v>
      </c>
      <c r="F9" s="73">
        <v>99</v>
      </c>
      <c r="G9" s="73">
        <v>3</v>
      </c>
      <c r="H9" s="73">
        <v>18</v>
      </c>
      <c r="I9" s="73">
        <v>124</v>
      </c>
      <c r="J9" s="73">
        <v>11099</v>
      </c>
    </row>
    <row r="10" spans="1:10" ht="13.2" customHeight="1" x14ac:dyDescent="0.25">
      <c r="A10" s="16" t="s">
        <v>117</v>
      </c>
      <c r="B10" s="73">
        <v>21623</v>
      </c>
      <c r="C10" s="73">
        <v>20026</v>
      </c>
      <c r="D10" s="73">
        <v>89</v>
      </c>
      <c r="E10" s="73">
        <v>272</v>
      </c>
      <c r="F10" s="73">
        <v>114</v>
      </c>
      <c r="G10" s="73">
        <v>36</v>
      </c>
      <c r="H10" s="73">
        <v>12</v>
      </c>
      <c r="I10" s="73">
        <v>431</v>
      </c>
      <c r="J10" s="73">
        <v>643</v>
      </c>
    </row>
    <row r="11" spans="1:10" ht="13.2" customHeight="1" x14ac:dyDescent="0.25">
      <c r="A11" s="16" t="s">
        <v>118</v>
      </c>
      <c r="B11" s="73">
        <v>175177</v>
      </c>
      <c r="C11" s="73">
        <v>130437</v>
      </c>
      <c r="D11" s="73">
        <v>2031</v>
      </c>
      <c r="E11" s="73">
        <v>1280</v>
      </c>
      <c r="F11" s="73">
        <v>4621</v>
      </c>
      <c r="G11" s="73">
        <v>221</v>
      </c>
      <c r="H11" s="73">
        <v>260</v>
      </c>
      <c r="I11" s="73">
        <v>3631</v>
      </c>
      <c r="J11" s="73">
        <v>32696</v>
      </c>
    </row>
    <row r="12" spans="1:10" ht="13.2" customHeight="1" x14ac:dyDescent="0.25">
      <c r="A12" s="16" t="s">
        <v>119</v>
      </c>
      <c r="B12" s="73">
        <v>72453</v>
      </c>
      <c r="C12" s="73">
        <v>51202</v>
      </c>
      <c r="D12" s="73">
        <v>177</v>
      </c>
      <c r="E12" s="73">
        <v>514</v>
      </c>
      <c r="F12" s="73">
        <v>570</v>
      </c>
      <c r="G12" s="73">
        <v>89</v>
      </c>
      <c r="H12" s="73">
        <v>76</v>
      </c>
      <c r="I12" s="73">
        <v>1112</v>
      </c>
      <c r="J12" s="73">
        <v>18713</v>
      </c>
    </row>
    <row r="13" spans="1:10" ht="13.2" customHeight="1" x14ac:dyDescent="0.25">
      <c r="A13" s="16" t="s">
        <v>120</v>
      </c>
      <c r="B13" s="73">
        <v>71404</v>
      </c>
      <c r="C13" s="73">
        <v>60400</v>
      </c>
      <c r="D13" s="73">
        <v>558</v>
      </c>
      <c r="E13" s="73">
        <v>3326</v>
      </c>
      <c r="F13" s="73">
        <v>993</v>
      </c>
      <c r="G13" s="73">
        <v>86</v>
      </c>
      <c r="H13" s="73">
        <v>114</v>
      </c>
      <c r="I13" s="73">
        <v>2300</v>
      </c>
      <c r="J13" s="73">
        <v>3627</v>
      </c>
    </row>
    <row r="14" spans="1:10" ht="13.2" customHeight="1" x14ac:dyDescent="0.25">
      <c r="A14" s="16" t="s">
        <v>121</v>
      </c>
      <c r="B14" s="73">
        <v>425363</v>
      </c>
      <c r="C14" s="73">
        <v>347793</v>
      </c>
      <c r="D14" s="73">
        <v>8025</v>
      </c>
      <c r="E14" s="73">
        <v>2970</v>
      </c>
      <c r="F14" s="73">
        <v>17276</v>
      </c>
      <c r="G14" s="73">
        <v>2589</v>
      </c>
      <c r="H14" s="73">
        <v>639</v>
      </c>
      <c r="I14" s="73">
        <v>13905</v>
      </c>
      <c r="J14" s="73">
        <v>32166</v>
      </c>
    </row>
    <row r="15" spans="1:10" ht="13.2" customHeight="1" x14ac:dyDescent="0.25">
      <c r="A15" s="16" t="s">
        <v>122</v>
      </c>
      <c r="B15" s="73">
        <v>4078</v>
      </c>
      <c r="C15" s="73">
        <v>3649</v>
      </c>
      <c r="D15" s="73">
        <v>12</v>
      </c>
      <c r="E15" s="73">
        <v>47</v>
      </c>
      <c r="F15" s="73">
        <v>23</v>
      </c>
      <c r="G15" s="73">
        <v>14</v>
      </c>
      <c r="H15" s="73">
        <v>9</v>
      </c>
      <c r="I15" s="73">
        <v>70</v>
      </c>
      <c r="J15" s="73">
        <v>254</v>
      </c>
    </row>
    <row r="16" spans="1:10" ht="13.2" customHeight="1" x14ac:dyDescent="0.25">
      <c r="A16" s="16" t="s">
        <v>123</v>
      </c>
      <c r="B16" s="73">
        <v>102410</v>
      </c>
      <c r="C16" s="73">
        <v>87825</v>
      </c>
      <c r="D16" s="73">
        <v>572</v>
      </c>
      <c r="E16" s="73">
        <v>1361</v>
      </c>
      <c r="F16" s="73">
        <v>1472</v>
      </c>
      <c r="G16" s="73">
        <v>209</v>
      </c>
      <c r="H16" s="73">
        <v>64</v>
      </c>
      <c r="I16" s="73">
        <v>2932</v>
      </c>
      <c r="J16" s="73">
        <v>7975</v>
      </c>
    </row>
    <row r="17" spans="1:10" ht="13.2" customHeight="1" x14ac:dyDescent="0.25">
      <c r="A17" s="16" t="s">
        <v>124</v>
      </c>
      <c r="B17" s="73">
        <v>38431</v>
      </c>
      <c r="C17" s="73">
        <v>26070</v>
      </c>
      <c r="D17" s="73">
        <v>85</v>
      </c>
      <c r="E17" s="73">
        <v>293</v>
      </c>
      <c r="F17" s="73">
        <v>269</v>
      </c>
      <c r="G17" s="73">
        <v>51</v>
      </c>
      <c r="H17" s="73">
        <v>52</v>
      </c>
      <c r="I17" s="73">
        <v>598</v>
      </c>
      <c r="J17" s="73">
        <v>11013</v>
      </c>
    </row>
    <row r="18" spans="1:10" ht="13.2" customHeight="1" x14ac:dyDescent="0.25">
      <c r="A18" s="16" t="s">
        <v>125</v>
      </c>
      <c r="B18" s="73">
        <v>7551</v>
      </c>
      <c r="C18" s="73">
        <v>5662</v>
      </c>
      <c r="D18" s="73">
        <v>18</v>
      </c>
      <c r="E18" s="73">
        <v>1215</v>
      </c>
      <c r="F18" s="73">
        <v>52</v>
      </c>
      <c r="G18" s="73">
        <v>8</v>
      </c>
      <c r="H18" s="73">
        <v>8</v>
      </c>
      <c r="I18" s="73">
        <v>334</v>
      </c>
      <c r="J18" s="73">
        <v>254</v>
      </c>
    </row>
    <row r="19" spans="1:10" ht="13.2" customHeight="1" x14ac:dyDescent="0.25">
      <c r="A19" s="16" t="s">
        <v>126</v>
      </c>
      <c r="B19" s="73">
        <v>78163</v>
      </c>
      <c r="C19" s="73">
        <v>33804</v>
      </c>
      <c r="D19" s="73">
        <v>1339</v>
      </c>
      <c r="E19" s="73">
        <v>357</v>
      </c>
      <c r="F19" s="73">
        <v>1384</v>
      </c>
      <c r="G19" s="73">
        <v>92</v>
      </c>
      <c r="H19" s="73">
        <v>96</v>
      </c>
      <c r="I19" s="73">
        <v>1087</v>
      </c>
      <c r="J19" s="73">
        <v>40004</v>
      </c>
    </row>
    <row r="20" spans="1:10" ht="13.2" customHeight="1" x14ac:dyDescent="0.25">
      <c r="A20" s="16" t="s">
        <v>127</v>
      </c>
      <c r="B20" s="73">
        <v>2266</v>
      </c>
      <c r="C20" s="73">
        <v>2102</v>
      </c>
      <c r="D20" s="73">
        <v>0</v>
      </c>
      <c r="E20" s="73">
        <v>5</v>
      </c>
      <c r="F20" s="73">
        <v>38</v>
      </c>
      <c r="G20" s="73">
        <v>0</v>
      </c>
      <c r="H20" s="73">
        <v>4</v>
      </c>
      <c r="I20" s="73">
        <v>26</v>
      </c>
      <c r="J20" s="73">
        <v>91</v>
      </c>
    </row>
    <row r="21" spans="1:10" ht="13.2" customHeight="1" x14ac:dyDescent="0.25">
      <c r="A21" s="16" t="s">
        <v>128</v>
      </c>
      <c r="B21" s="73">
        <v>89120</v>
      </c>
      <c r="C21" s="73">
        <v>51066</v>
      </c>
      <c r="D21" s="73">
        <v>710</v>
      </c>
      <c r="E21" s="73">
        <v>779</v>
      </c>
      <c r="F21" s="73">
        <v>783</v>
      </c>
      <c r="G21" s="73">
        <v>54</v>
      </c>
      <c r="H21" s="73">
        <v>95</v>
      </c>
      <c r="I21" s="73">
        <v>1470</v>
      </c>
      <c r="J21" s="73">
        <v>34163</v>
      </c>
    </row>
    <row r="22" spans="1:10" ht="13.2" customHeight="1" x14ac:dyDescent="0.25">
      <c r="A22" s="16" t="s">
        <v>129</v>
      </c>
      <c r="B22" s="73">
        <v>72797</v>
      </c>
      <c r="C22" s="73">
        <v>59282</v>
      </c>
      <c r="D22" s="73">
        <v>762</v>
      </c>
      <c r="E22" s="73">
        <v>3005</v>
      </c>
      <c r="F22" s="73">
        <v>995</v>
      </c>
      <c r="G22" s="73">
        <v>177</v>
      </c>
      <c r="H22" s="73">
        <v>72</v>
      </c>
      <c r="I22" s="73">
        <v>2232</v>
      </c>
      <c r="J22" s="73">
        <v>6272</v>
      </c>
    </row>
    <row r="23" spans="1:10" ht="13.2" customHeight="1" x14ac:dyDescent="0.25">
      <c r="A23" s="16" t="s">
        <v>130</v>
      </c>
      <c r="B23" s="73">
        <v>78506</v>
      </c>
      <c r="C23" s="73">
        <v>65209</v>
      </c>
      <c r="D23" s="73">
        <v>1641</v>
      </c>
      <c r="E23" s="73">
        <v>561</v>
      </c>
      <c r="F23" s="73">
        <v>3377</v>
      </c>
      <c r="G23" s="73">
        <v>370</v>
      </c>
      <c r="H23" s="73">
        <v>110</v>
      </c>
      <c r="I23" s="73">
        <v>2943</v>
      </c>
      <c r="J23" s="73">
        <v>4295</v>
      </c>
    </row>
    <row r="24" spans="1:10" ht="13.2" customHeight="1" x14ac:dyDescent="0.25">
      <c r="A24" s="16" t="s">
        <v>131</v>
      </c>
      <c r="B24" s="73">
        <v>29872</v>
      </c>
      <c r="C24" s="73">
        <v>26681</v>
      </c>
      <c r="D24" s="73">
        <v>237</v>
      </c>
      <c r="E24" s="73">
        <v>628</v>
      </c>
      <c r="F24" s="73">
        <v>460</v>
      </c>
      <c r="G24" s="73">
        <v>62</v>
      </c>
      <c r="H24" s="73">
        <v>61</v>
      </c>
      <c r="I24" s="73">
        <v>895</v>
      </c>
      <c r="J24" s="73">
        <v>848</v>
      </c>
    </row>
    <row r="25" spans="1:10" ht="13.2" customHeight="1" x14ac:dyDescent="0.25">
      <c r="A25" s="16" t="s">
        <v>132</v>
      </c>
      <c r="B25" s="73">
        <v>1931249</v>
      </c>
      <c r="C25" s="73">
        <v>1251300</v>
      </c>
      <c r="D25" s="73">
        <v>116326</v>
      </c>
      <c r="E25" s="73">
        <v>12931</v>
      </c>
      <c r="F25" s="73">
        <v>280029</v>
      </c>
      <c r="G25" s="73">
        <v>14068</v>
      </c>
      <c r="H25" s="73">
        <v>4688</v>
      </c>
      <c r="I25" s="73">
        <v>79529</v>
      </c>
      <c r="J25" s="73">
        <v>172378</v>
      </c>
    </row>
    <row r="26" spans="1:10" ht="13.2" customHeight="1" x14ac:dyDescent="0.25">
      <c r="A26" s="16" t="s">
        <v>133</v>
      </c>
      <c r="B26" s="73">
        <v>251133</v>
      </c>
      <c r="C26" s="73">
        <v>198745</v>
      </c>
      <c r="D26" s="73">
        <v>6329</v>
      </c>
      <c r="E26" s="73">
        <v>3524</v>
      </c>
      <c r="F26" s="73">
        <v>12082</v>
      </c>
      <c r="G26" s="73">
        <v>2177</v>
      </c>
      <c r="H26" s="73">
        <v>423</v>
      </c>
      <c r="I26" s="73">
        <v>12167</v>
      </c>
      <c r="J26" s="73">
        <v>15686</v>
      </c>
    </row>
    <row r="27" spans="1:10" ht="13.2" customHeight="1" x14ac:dyDescent="0.25">
      <c r="A27" s="16" t="s">
        <v>134</v>
      </c>
      <c r="B27" s="73">
        <v>40915</v>
      </c>
      <c r="C27" s="73">
        <v>35214</v>
      </c>
      <c r="D27" s="73">
        <v>339</v>
      </c>
      <c r="E27" s="73">
        <v>353</v>
      </c>
      <c r="F27" s="73">
        <v>795</v>
      </c>
      <c r="G27" s="73">
        <v>56</v>
      </c>
      <c r="H27" s="73">
        <v>52</v>
      </c>
      <c r="I27" s="73">
        <v>985</v>
      </c>
      <c r="J27" s="73">
        <v>3121</v>
      </c>
    </row>
    <row r="28" spans="1:10" ht="13.2" customHeight="1" x14ac:dyDescent="0.25">
      <c r="A28" s="16" t="s">
        <v>135</v>
      </c>
      <c r="B28" s="73">
        <v>20318</v>
      </c>
      <c r="C28" s="73">
        <v>17022</v>
      </c>
      <c r="D28" s="73">
        <v>42</v>
      </c>
      <c r="E28" s="73">
        <v>434</v>
      </c>
      <c r="F28" s="73">
        <v>122</v>
      </c>
      <c r="G28" s="73">
        <v>17</v>
      </c>
      <c r="H28" s="73">
        <v>15</v>
      </c>
      <c r="I28" s="73">
        <v>495</v>
      </c>
      <c r="J28" s="73">
        <v>2171</v>
      </c>
    </row>
    <row r="29" spans="1:10" ht="13.2" customHeight="1" x14ac:dyDescent="0.25">
      <c r="A29" s="16" t="s">
        <v>136</v>
      </c>
      <c r="B29" s="73">
        <v>75455</v>
      </c>
      <c r="C29" s="73">
        <v>64881</v>
      </c>
      <c r="D29" s="73">
        <v>370</v>
      </c>
      <c r="E29" s="73">
        <v>952</v>
      </c>
      <c r="F29" s="73">
        <v>643</v>
      </c>
      <c r="G29" s="73">
        <v>103</v>
      </c>
      <c r="H29" s="73">
        <v>73</v>
      </c>
      <c r="I29" s="73">
        <v>1906</v>
      </c>
      <c r="J29" s="73">
        <v>6527</v>
      </c>
    </row>
    <row r="30" spans="1:10" ht="13.2" customHeight="1" x14ac:dyDescent="0.25">
      <c r="A30" s="16" t="s">
        <v>137</v>
      </c>
      <c r="B30" s="73">
        <v>10570</v>
      </c>
      <c r="C30" s="73">
        <v>9891</v>
      </c>
      <c r="D30" s="73">
        <v>25</v>
      </c>
      <c r="E30" s="73">
        <v>162</v>
      </c>
      <c r="F30" s="73">
        <v>41</v>
      </c>
      <c r="G30" s="73">
        <v>5</v>
      </c>
      <c r="H30" s="73">
        <v>5</v>
      </c>
      <c r="I30" s="73">
        <v>202</v>
      </c>
      <c r="J30" s="73">
        <v>239</v>
      </c>
    </row>
    <row r="31" spans="1:10" ht="13.2" customHeight="1" x14ac:dyDescent="0.25">
      <c r="A31" s="16" t="s">
        <v>138</v>
      </c>
      <c r="B31" s="73">
        <v>60699</v>
      </c>
      <c r="C31" s="73">
        <v>50349</v>
      </c>
      <c r="D31" s="73">
        <v>609</v>
      </c>
      <c r="E31" s="73">
        <v>1864</v>
      </c>
      <c r="F31" s="73">
        <v>692</v>
      </c>
      <c r="G31" s="73">
        <v>214</v>
      </c>
      <c r="H31" s="73">
        <v>81</v>
      </c>
      <c r="I31" s="73">
        <v>2046</v>
      </c>
      <c r="J31" s="73">
        <v>4844</v>
      </c>
    </row>
    <row r="32" spans="1:10" ht="13.2" customHeight="1" x14ac:dyDescent="0.25">
      <c r="A32" s="16" t="s">
        <v>139</v>
      </c>
      <c r="B32" s="73">
        <v>41120</v>
      </c>
      <c r="C32" s="73">
        <v>28092</v>
      </c>
      <c r="D32" s="73">
        <v>131</v>
      </c>
      <c r="E32" s="73">
        <v>4391</v>
      </c>
      <c r="F32" s="73">
        <v>223</v>
      </c>
      <c r="G32" s="73">
        <v>27</v>
      </c>
      <c r="H32" s="73">
        <v>42</v>
      </c>
      <c r="I32" s="73">
        <v>987</v>
      </c>
      <c r="J32" s="73">
        <v>7227</v>
      </c>
    </row>
    <row r="33" spans="1:10" ht="13.2" customHeight="1" x14ac:dyDescent="0.25">
      <c r="A33" s="16" t="s">
        <v>140</v>
      </c>
      <c r="B33" s="73">
        <v>20920</v>
      </c>
      <c r="C33" s="73">
        <v>17699</v>
      </c>
      <c r="D33" s="73">
        <v>67</v>
      </c>
      <c r="E33" s="73">
        <v>427</v>
      </c>
      <c r="F33" s="73">
        <v>424</v>
      </c>
      <c r="G33" s="73">
        <v>14</v>
      </c>
      <c r="H33" s="73">
        <v>13</v>
      </c>
      <c r="I33" s="73">
        <v>599</v>
      </c>
      <c r="J33" s="73">
        <v>1677</v>
      </c>
    </row>
    <row r="34" spans="1:10" ht="13.2" customHeight="1" x14ac:dyDescent="0.25">
      <c r="A34" s="16" t="s">
        <v>141</v>
      </c>
      <c r="B34" s="73">
        <v>13001</v>
      </c>
      <c r="C34" s="73">
        <v>11677</v>
      </c>
      <c r="D34" s="73">
        <v>50</v>
      </c>
      <c r="E34" s="73">
        <v>466</v>
      </c>
      <c r="F34" s="73">
        <v>73</v>
      </c>
      <c r="G34" s="73">
        <v>16</v>
      </c>
      <c r="H34" s="73">
        <v>24</v>
      </c>
      <c r="I34" s="73">
        <v>304</v>
      </c>
      <c r="J34" s="73">
        <v>391</v>
      </c>
    </row>
    <row r="35" spans="1:10" ht="13.2" customHeight="1" x14ac:dyDescent="0.25">
      <c r="A35" s="16" t="s">
        <v>142</v>
      </c>
      <c r="B35" s="73">
        <v>795225</v>
      </c>
      <c r="C35" s="73">
        <v>559160</v>
      </c>
      <c r="D35" s="73">
        <v>51436</v>
      </c>
      <c r="E35" s="73">
        <v>9143</v>
      </c>
      <c r="F35" s="73">
        <v>46520</v>
      </c>
      <c r="G35" s="73">
        <v>10205</v>
      </c>
      <c r="H35" s="73">
        <v>1415</v>
      </c>
      <c r="I35" s="73">
        <v>44497</v>
      </c>
      <c r="J35" s="73">
        <v>72849</v>
      </c>
    </row>
    <row r="36" spans="1:10" ht="13.2" customHeight="1" x14ac:dyDescent="0.25">
      <c r="A36" s="16" t="s">
        <v>143</v>
      </c>
      <c r="B36" s="73">
        <v>15769</v>
      </c>
      <c r="C36" s="73">
        <v>14228</v>
      </c>
      <c r="D36" s="73">
        <v>49</v>
      </c>
      <c r="E36" s="73">
        <v>84</v>
      </c>
      <c r="F36" s="73">
        <v>179</v>
      </c>
      <c r="G36" s="73">
        <v>14</v>
      </c>
      <c r="H36" s="73">
        <v>35</v>
      </c>
      <c r="I36" s="73">
        <v>323</v>
      </c>
      <c r="J36" s="73">
        <v>857</v>
      </c>
    </row>
    <row r="37" spans="1:10" ht="13.2" customHeight="1" x14ac:dyDescent="0.25">
      <c r="A37" s="16" t="s">
        <v>144</v>
      </c>
      <c r="B37" s="73">
        <v>116901</v>
      </c>
      <c r="C37" s="73">
        <v>89694</v>
      </c>
      <c r="D37" s="73">
        <v>640</v>
      </c>
      <c r="E37" s="73">
        <v>2038</v>
      </c>
      <c r="F37" s="73">
        <v>2025</v>
      </c>
      <c r="G37" s="73">
        <v>180</v>
      </c>
      <c r="H37" s="73">
        <v>159</v>
      </c>
      <c r="I37" s="73">
        <v>2456</v>
      </c>
      <c r="J37" s="73">
        <v>19709</v>
      </c>
    </row>
    <row r="38" spans="1:10" ht="13.2" customHeight="1" x14ac:dyDescent="0.25">
      <c r="A38" s="16" t="s">
        <v>145</v>
      </c>
      <c r="B38" s="73">
        <v>11066</v>
      </c>
      <c r="C38" s="73">
        <v>9918</v>
      </c>
      <c r="D38" s="73">
        <v>44</v>
      </c>
      <c r="E38" s="73">
        <v>150</v>
      </c>
      <c r="F38" s="73">
        <v>96</v>
      </c>
      <c r="G38" s="73">
        <v>11</v>
      </c>
      <c r="H38" s="73">
        <v>7</v>
      </c>
      <c r="I38" s="73">
        <v>287</v>
      </c>
      <c r="J38" s="73">
        <v>553</v>
      </c>
    </row>
    <row r="39" spans="1:10" ht="13.2" customHeight="1" x14ac:dyDescent="0.25">
      <c r="A39" s="16" t="s">
        <v>146</v>
      </c>
      <c r="B39" s="73">
        <v>713335</v>
      </c>
      <c r="C39" s="73">
        <v>529814</v>
      </c>
      <c r="D39" s="73">
        <v>17299</v>
      </c>
      <c r="E39" s="73">
        <v>8451</v>
      </c>
      <c r="F39" s="73">
        <v>62760</v>
      </c>
      <c r="G39" s="73">
        <v>3002</v>
      </c>
      <c r="H39" s="73">
        <v>1220</v>
      </c>
      <c r="I39" s="73">
        <v>26540</v>
      </c>
      <c r="J39" s="73">
        <v>64249</v>
      </c>
    </row>
    <row r="40" spans="1:10" ht="13.2" customHeight="1" x14ac:dyDescent="0.25">
      <c r="A40" s="16" t="s">
        <v>147</v>
      </c>
      <c r="B40" s="73">
        <v>471221</v>
      </c>
      <c r="C40" s="73">
        <v>408629</v>
      </c>
      <c r="D40" s="73">
        <v>7714</v>
      </c>
      <c r="E40" s="73">
        <v>6478</v>
      </c>
      <c r="F40" s="73">
        <v>9799</v>
      </c>
      <c r="G40" s="73">
        <v>1817</v>
      </c>
      <c r="H40" s="73">
        <v>610</v>
      </c>
      <c r="I40" s="73">
        <v>14914</v>
      </c>
      <c r="J40" s="73">
        <v>21260</v>
      </c>
    </row>
    <row r="41" spans="1:10" ht="13.2" customHeight="1" x14ac:dyDescent="0.25">
      <c r="A41" s="16" t="s">
        <v>148</v>
      </c>
      <c r="B41" s="73">
        <v>43531</v>
      </c>
      <c r="C41" s="73">
        <v>38261</v>
      </c>
      <c r="D41" s="73">
        <v>145</v>
      </c>
      <c r="E41" s="73">
        <v>2275</v>
      </c>
      <c r="F41" s="73">
        <v>234</v>
      </c>
      <c r="G41" s="73">
        <v>62</v>
      </c>
      <c r="H41" s="73">
        <v>73</v>
      </c>
      <c r="I41" s="73">
        <v>1296</v>
      </c>
      <c r="J41" s="73">
        <v>1185</v>
      </c>
    </row>
    <row r="42" spans="1:10" ht="13.2" customHeight="1" x14ac:dyDescent="0.25">
      <c r="A42" s="16" t="s">
        <v>149</v>
      </c>
      <c r="B42" s="73">
        <v>252264</v>
      </c>
      <c r="C42" s="73">
        <v>199019</v>
      </c>
      <c r="D42" s="73">
        <v>6420</v>
      </c>
      <c r="E42" s="73">
        <v>3009</v>
      </c>
      <c r="F42" s="73">
        <v>12820</v>
      </c>
      <c r="G42" s="73">
        <v>1869</v>
      </c>
      <c r="H42" s="73">
        <v>417</v>
      </c>
      <c r="I42" s="73">
        <v>10923</v>
      </c>
      <c r="J42" s="73">
        <v>17787</v>
      </c>
    </row>
    <row r="43" spans="1:10" ht="13.2" customHeight="1" x14ac:dyDescent="0.25">
      <c r="A43" s="16" t="s">
        <v>150</v>
      </c>
      <c r="B43" s="73">
        <v>3978</v>
      </c>
      <c r="C43" s="73">
        <v>3678</v>
      </c>
      <c r="D43" s="73">
        <v>8</v>
      </c>
      <c r="E43" s="73">
        <v>48</v>
      </c>
      <c r="F43" s="73">
        <v>22</v>
      </c>
      <c r="G43" s="73">
        <v>6</v>
      </c>
      <c r="H43" s="73">
        <v>4</v>
      </c>
      <c r="I43" s="73">
        <v>104</v>
      </c>
      <c r="J43" s="73">
        <v>108</v>
      </c>
    </row>
    <row r="44" spans="1:10" ht="13.2" customHeight="1" x14ac:dyDescent="0.25">
      <c r="A44" s="16" t="s">
        <v>151</v>
      </c>
      <c r="B44" s="73">
        <v>58781</v>
      </c>
      <c r="C44" s="73">
        <v>43604</v>
      </c>
      <c r="D44" s="73">
        <v>1004</v>
      </c>
      <c r="E44" s="73">
        <v>452</v>
      </c>
      <c r="F44" s="73">
        <v>733</v>
      </c>
      <c r="G44" s="73">
        <v>159</v>
      </c>
      <c r="H44" s="73">
        <v>54</v>
      </c>
      <c r="I44" s="73">
        <v>1182</v>
      </c>
      <c r="J44" s="73">
        <v>11593</v>
      </c>
    </row>
    <row r="45" spans="1:10" ht="13.2" customHeight="1" x14ac:dyDescent="0.25">
      <c r="A45" s="16" t="s">
        <v>152</v>
      </c>
      <c r="B45" s="73">
        <v>201140</v>
      </c>
      <c r="C45" s="73">
        <v>164675</v>
      </c>
      <c r="D45" s="73">
        <v>1789</v>
      </c>
      <c r="E45" s="73">
        <v>5070</v>
      </c>
      <c r="F45" s="73">
        <v>6988</v>
      </c>
      <c r="G45" s="73">
        <v>459</v>
      </c>
      <c r="H45" s="73">
        <v>365</v>
      </c>
      <c r="I45" s="73">
        <v>6038</v>
      </c>
      <c r="J45" s="73">
        <v>15756</v>
      </c>
    </row>
    <row r="46" spans="1:10" ht="13.2" customHeight="1" x14ac:dyDescent="0.25">
      <c r="A46" s="16" t="s">
        <v>153</v>
      </c>
      <c r="B46" s="73">
        <v>44776</v>
      </c>
      <c r="C46" s="73">
        <v>36760</v>
      </c>
      <c r="D46" s="73">
        <v>721</v>
      </c>
      <c r="E46" s="73">
        <v>272</v>
      </c>
      <c r="F46" s="73">
        <v>3449</v>
      </c>
      <c r="G46" s="73">
        <v>99</v>
      </c>
      <c r="H46" s="73">
        <v>42</v>
      </c>
      <c r="I46" s="73">
        <v>1393</v>
      </c>
      <c r="J46" s="73">
        <v>2040</v>
      </c>
    </row>
    <row r="47" spans="1:10" ht="13.2" customHeight="1" x14ac:dyDescent="0.25">
      <c r="A47" s="16" t="s">
        <v>154</v>
      </c>
      <c r="B47" s="73">
        <v>243231</v>
      </c>
      <c r="C47" s="73">
        <v>116024</v>
      </c>
      <c r="D47" s="73">
        <v>1743</v>
      </c>
      <c r="E47" s="73">
        <v>9072</v>
      </c>
      <c r="F47" s="73">
        <v>2359</v>
      </c>
      <c r="G47" s="73">
        <v>142</v>
      </c>
      <c r="H47" s="73">
        <v>331</v>
      </c>
      <c r="I47" s="73">
        <v>4090</v>
      </c>
      <c r="J47" s="73">
        <v>109470</v>
      </c>
    </row>
    <row r="48" spans="1:10" ht="11.4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5.6" x14ac:dyDescent="0.25">
      <c r="A49" s="144" t="s">
        <v>191</v>
      </c>
      <c r="B49" s="144"/>
      <c r="C49" s="144"/>
      <c r="D49" s="144"/>
      <c r="E49" s="144"/>
      <c r="F49" s="144"/>
      <c r="G49" s="144"/>
      <c r="H49" s="144"/>
      <c r="I49" s="144"/>
      <c r="J49" s="144"/>
    </row>
    <row r="50" spans="1:10" x14ac:dyDescent="0.25">
      <c r="A50" s="136" t="s">
        <v>192</v>
      </c>
      <c r="B50" s="136"/>
      <c r="C50" s="136"/>
      <c r="D50" s="136"/>
      <c r="E50" s="136"/>
      <c r="F50" s="136"/>
      <c r="G50" s="136"/>
      <c r="H50" s="136"/>
      <c r="I50" s="136"/>
      <c r="J50" s="136"/>
    </row>
    <row r="51" spans="1:10" ht="15.6" x14ac:dyDescent="0.25">
      <c r="A51" s="140" t="s">
        <v>187</v>
      </c>
      <c r="B51" s="140"/>
      <c r="C51" s="140"/>
      <c r="D51" s="140"/>
      <c r="E51" s="140"/>
      <c r="F51" s="140"/>
      <c r="G51" s="140"/>
      <c r="H51" s="140"/>
      <c r="I51" s="140"/>
      <c r="J51" s="140"/>
    </row>
    <row r="52" spans="1:10" ht="15.6" x14ac:dyDescent="0.25">
      <c r="A52" s="140" t="s">
        <v>188</v>
      </c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10" ht="9.6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136" t="s">
        <v>193</v>
      </c>
      <c r="B54" s="136"/>
      <c r="C54" s="37"/>
      <c r="D54" s="37"/>
      <c r="E54" s="37"/>
      <c r="F54" s="37"/>
      <c r="G54" s="37"/>
      <c r="H54" s="37"/>
      <c r="I54" s="37"/>
      <c r="J54" s="37"/>
    </row>
  </sheetData>
  <mergeCells count="8">
    <mergeCell ref="A52:J52"/>
    <mergeCell ref="A54:B54"/>
    <mergeCell ref="A1:J1"/>
    <mergeCell ref="A2:J2"/>
    <mergeCell ref="C4:I4"/>
    <mergeCell ref="A49:J49"/>
    <mergeCell ref="A50:J50"/>
    <mergeCell ref="A51:J51"/>
  </mergeCells>
  <printOptions horizontalCentered="1"/>
  <pageMargins left="0.5" right="0.5" top="0.5" bottom="0.4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10"/>
  <sheetViews>
    <sheetView showGridLines="0" workbookViewId="0">
      <selection sqref="A1:H1"/>
    </sheetView>
  </sheetViews>
  <sheetFormatPr defaultColWidth="9.28515625" defaultRowHeight="13.2" x14ac:dyDescent="0.25"/>
  <cols>
    <col min="1" max="1" width="22.28515625" style="3" customWidth="1"/>
    <col min="2" max="2" width="10.140625" style="20" bestFit="1" customWidth="1"/>
    <col min="3" max="3" width="10.28515625" style="20" customWidth="1"/>
    <col min="4" max="4" width="6.7109375" style="20" customWidth="1"/>
    <col min="5" max="5" width="12.28515625" style="100" bestFit="1" customWidth="1"/>
    <col min="6" max="6" width="6.7109375" style="100" customWidth="1"/>
    <col min="7" max="7" width="14.140625" style="100" bestFit="1" customWidth="1"/>
    <col min="8" max="8" width="10.28515625" style="20" customWidth="1"/>
    <col min="9" max="9" width="2.85546875" style="3" customWidth="1"/>
    <col min="10" max="10" width="9.28515625" style="3"/>
    <col min="11" max="11" width="9.28515625" style="3" customWidth="1"/>
    <col min="12" max="16384" width="9.28515625" style="3"/>
  </cols>
  <sheetData>
    <row r="1" spans="1:9" x14ac:dyDescent="0.25">
      <c r="A1" s="137" t="s">
        <v>194</v>
      </c>
      <c r="B1" s="137"/>
      <c r="C1" s="137"/>
      <c r="D1" s="137"/>
      <c r="E1" s="137"/>
      <c r="F1" s="137"/>
      <c r="G1" s="137"/>
      <c r="H1" s="137"/>
    </row>
    <row r="2" spans="1:9" x14ac:dyDescent="0.25">
      <c r="A2" s="137" t="s">
        <v>195</v>
      </c>
      <c r="B2" s="137"/>
      <c r="C2" s="137"/>
      <c r="D2" s="137"/>
      <c r="E2" s="137"/>
      <c r="F2" s="137"/>
      <c r="G2" s="137"/>
      <c r="H2" s="137"/>
    </row>
    <row r="3" spans="1:9" x14ac:dyDescent="0.25">
      <c r="A3" s="138" t="s">
        <v>196</v>
      </c>
      <c r="B3" s="138"/>
      <c r="C3" s="138"/>
      <c r="D3" s="138"/>
      <c r="E3" s="138"/>
      <c r="F3" s="138"/>
      <c r="G3" s="138"/>
      <c r="H3" s="138"/>
    </row>
    <row r="4" spans="1:9" x14ac:dyDescent="0.25">
      <c r="A4" s="138"/>
      <c r="B4" s="138"/>
      <c r="C4" s="138"/>
      <c r="D4" s="138"/>
      <c r="E4" s="138"/>
      <c r="F4" s="138"/>
      <c r="G4" s="138"/>
      <c r="H4" s="138"/>
    </row>
    <row r="5" spans="1:9" ht="15.6" x14ac:dyDescent="0.25">
      <c r="A5" s="45"/>
      <c r="B5" s="74" t="s">
        <v>197</v>
      </c>
      <c r="C5" s="74"/>
      <c r="D5" s="75"/>
      <c r="E5" s="76" t="s">
        <v>198</v>
      </c>
      <c r="F5" s="77"/>
      <c r="G5" s="74" t="s">
        <v>199</v>
      </c>
      <c r="H5" s="74"/>
    </row>
    <row r="6" spans="1:9" ht="15.6" x14ac:dyDescent="0.25">
      <c r="A6" s="26" t="s">
        <v>200</v>
      </c>
      <c r="B6" s="27" t="s">
        <v>108</v>
      </c>
      <c r="C6" s="27" t="s">
        <v>112</v>
      </c>
      <c r="D6" s="22"/>
      <c r="E6" s="78" t="s">
        <v>201</v>
      </c>
      <c r="F6" s="79"/>
      <c r="G6" s="78" t="s">
        <v>202</v>
      </c>
      <c r="H6" s="27" t="s">
        <v>112</v>
      </c>
    </row>
    <row r="7" spans="1:9" x14ac:dyDescent="0.25">
      <c r="A7" s="21"/>
      <c r="B7" s="32"/>
      <c r="C7" s="22"/>
      <c r="D7" s="22"/>
      <c r="E7" s="80"/>
      <c r="F7" s="80"/>
      <c r="G7" s="80"/>
      <c r="H7" s="22"/>
    </row>
    <row r="8" spans="1:9" x14ac:dyDescent="0.25">
      <c r="A8" s="81" t="s">
        <v>203</v>
      </c>
      <c r="B8" s="82">
        <v>16880</v>
      </c>
      <c r="C8" s="83">
        <v>63</v>
      </c>
      <c r="D8" s="84"/>
      <c r="E8" s="85">
        <v>12.394500000000001</v>
      </c>
      <c r="F8" s="86"/>
      <c r="G8" s="85">
        <v>1361.8943886401225</v>
      </c>
      <c r="H8" s="87">
        <v>149</v>
      </c>
    </row>
    <row r="9" spans="1:9" x14ac:dyDescent="0.25">
      <c r="A9" s="81" t="s">
        <v>204</v>
      </c>
      <c r="B9" s="82">
        <v>9545</v>
      </c>
      <c r="C9" s="83">
        <v>89</v>
      </c>
      <c r="D9" s="84"/>
      <c r="E9" s="85">
        <v>6.0057999999999998</v>
      </c>
      <c r="F9" s="86"/>
      <c r="G9" s="85">
        <v>1589.297012887542</v>
      </c>
      <c r="H9" s="87">
        <v>123</v>
      </c>
      <c r="I9" s="17"/>
    </row>
    <row r="10" spans="1:9" x14ac:dyDescent="0.25">
      <c r="A10" s="81" t="s">
        <v>205</v>
      </c>
      <c r="B10" s="82">
        <v>550</v>
      </c>
      <c r="C10" s="83">
        <v>231</v>
      </c>
      <c r="D10" s="84"/>
      <c r="E10" s="85">
        <v>0.4</v>
      </c>
      <c r="F10" s="86"/>
      <c r="G10" s="85">
        <v>1375</v>
      </c>
      <c r="H10" s="87">
        <v>147</v>
      </c>
      <c r="I10" s="17"/>
    </row>
    <row r="11" spans="1:9" x14ac:dyDescent="0.25">
      <c r="A11" s="81" t="s">
        <v>206</v>
      </c>
      <c r="B11" s="82">
        <v>3190</v>
      </c>
      <c r="C11" s="83">
        <v>139</v>
      </c>
      <c r="D11" s="84"/>
      <c r="E11" s="85">
        <v>2.0198</v>
      </c>
      <c r="F11" s="86"/>
      <c r="G11" s="85">
        <v>1579.3642934944053</v>
      </c>
      <c r="H11" s="87">
        <v>125</v>
      </c>
      <c r="I11" s="17"/>
    </row>
    <row r="12" spans="1:9" x14ac:dyDescent="0.25">
      <c r="A12" s="81" t="s">
        <v>207</v>
      </c>
      <c r="B12" s="82">
        <v>275</v>
      </c>
      <c r="C12" s="83">
        <v>260</v>
      </c>
      <c r="D12" s="84"/>
      <c r="E12" s="85">
        <v>0.55449999999999999</v>
      </c>
      <c r="F12" s="86"/>
      <c r="G12" s="85">
        <v>495.94229035166819</v>
      </c>
      <c r="H12" s="87">
        <v>251</v>
      </c>
      <c r="I12" s="17"/>
    </row>
    <row r="13" spans="1:9" x14ac:dyDescent="0.25">
      <c r="A13" s="81" t="s">
        <v>208</v>
      </c>
      <c r="B13" s="82">
        <v>17610</v>
      </c>
      <c r="C13" s="83">
        <v>60</v>
      </c>
      <c r="D13" s="84"/>
      <c r="E13" s="85">
        <v>13.160500000000001</v>
      </c>
      <c r="F13" s="86"/>
      <c r="G13" s="85">
        <v>1338.0950571786786</v>
      </c>
      <c r="H13" s="87">
        <v>151</v>
      </c>
      <c r="I13" s="17"/>
    </row>
    <row r="14" spans="1:9" x14ac:dyDescent="0.25">
      <c r="A14" s="81" t="s">
        <v>209</v>
      </c>
      <c r="B14" s="82">
        <v>19740</v>
      </c>
      <c r="C14" s="83">
        <v>57</v>
      </c>
      <c r="D14" s="84"/>
      <c r="E14" s="85">
        <v>12.2796</v>
      </c>
      <c r="F14" s="86"/>
      <c r="G14" s="85">
        <v>1607.5442196814229</v>
      </c>
      <c r="H14" s="87">
        <v>120</v>
      </c>
      <c r="I14" s="17"/>
    </row>
    <row r="15" spans="1:9" x14ac:dyDescent="0.25">
      <c r="A15" s="81" t="s">
        <v>117</v>
      </c>
      <c r="B15" s="82">
        <v>1280</v>
      </c>
      <c r="C15" s="83">
        <v>189</v>
      </c>
      <c r="D15" s="84"/>
      <c r="E15" s="85">
        <v>1.3224</v>
      </c>
      <c r="F15" s="86"/>
      <c r="G15" s="85">
        <v>967.93708408953421</v>
      </c>
      <c r="H15" s="87">
        <v>194</v>
      </c>
      <c r="I15" s="17"/>
    </row>
    <row r="16" spans="1:9" x14ac:dyDescent="0.25">
      <c r="A16" s="81" t="s">
        <v>210</v>
      </c>
      <c r="B16" s="82">
        <v>81720</v>
      </c>
      <c r="C16" s="83">
        <v>15</v>
      </c>
      <c r="D16" s="84"/>
      <c r="E16" s="85">
        <v>29.874700000000001</v>
      </c>
      <c r="F16" s="86"/>
      <c r="G16" s="85">
        <v>2735.4249582422585</v>
      </c>
      <c r="H16" s="87">
        <v>60</v>
      </c>
      <c r="I16" s="17"/>
    </row>
    <row r="17" spans="1:9" x14ac:dyDescent="0.25">
      <c r="A17" s="81" t="s">
        <v>211</v>
      </c>
      <c r="B17" s="82">
        <v>24520</v>
      </c>
      <c r="C17" s="83">
        <v>42</v>
      </c>
      <c r="D17" s="84"/>
      <c r="E17" s="85">
        <v>32.072699999999998</v>
      </c>
      <c r="F17" s="86"/>
      <c r="G17" s="85">
        <v>764.51312175152077</v>
      </c>
      <c r="H17" s="87">
        <v>216</v>
      </c>
      <c r="I17" s="17"/>
    </row>
    <row r="18" spans="1:9" x14ac:dyDescent="0.25">
      <c r="A18" s="81" t="s">
        <v>212</v>
      </c>
      <c r="B18" s="82">
        <v>21520</v>
      </c>
      <c r="C18" s="83">
        <v>50</v>
      </c>
      <c r="D18" s="84"/>
      <c r="E18" s="85">
        <v>8.3084000000000007</v>
      </c>
      <c r="F18" s="86"/>
      <c r="G18" s="85">
        <v>2590.1497279861342</v>
      </c>
      <c r="H18" s="87">
        <v>66</v>
      </c>
      <c r="I18" s="17"/>
    </row>
    <row r="19" spans="1:9" x14ac:dyDescent="0.25">
      <c r="A19" s="81" t="s">
        <v>213</v>
      </c>
      <c r="B19" s="82">
        <v>300</v>
      </c>
      <c r="C19" s="83">
        <v>253</v>
      </c>
      <c r="D19" s="84"/>
      <c r="E19" s="85">
        <v>8.0399999999999999E-2</v>
      </c>
      <c r="F19" s="86"/>
      <c r="G19" s="85">
        <v>3731.3432835820895</v>
      </c>
      <c r="H19" s="87">
        <v>25</v>
      </c>
      <c r="I19" s="17"/>
    </row>
    <row r="20" spans="1:9" x14ac:dyDescent="0.25">
      <c r="A20" s="81" t="s">
        <v>214</v>
      </c>
      <c r="B20" s="82">
        <v>145300</v>
      </c>
      <c r="C20" s="83">
        <v>5</v>
      </c>
      <c r="D20" s="84"/>
      <c r="E20" s="85">
        <v>33.614199999999997</v>
      </c>
      <c r="F20" s="86"/>
      <c r="G20" s="85">
        <v>4322.5779581248407</v>
      </c>
      <c r="H20" s="87">
        <v>12</v>
      </c>
      <c r="I20" s="17"/>
    </row>
    <row r="21" spans="1:9" x14ac:dyDescent="0.25">
      <c r="A21" s="81" t="s">
        <v>215</v>
      </c>
      <c r="B21" s="82">
        <v>90110</v>
      </c>
      <c r="C21" s="83">
        <v>12</v>
      </c>
      <c r="D21" s="84"/>
      <c r="E21" s="85">
        <v>29.785599999999999</v>
      </c>
      <c r="F21" s="86"/>
      <c r="G21" s="85">
        <v>3025.2873871938118</v>
      </c>
      <c r="H21" s="87">
        <v>47</v>
      </c>
      <c r="I21" s="17"/>
    </row>
    <row r="22" spans="1:9" x14ac:dyDescent="0.25">
      <c r="A22" s="81" t="s">
        <v>216</v>
      </c>
      <c r="B22" s="82">
        <v>3520</v>
      </c>
      <c r="C22" s="83">
        <v>135</v>
      </c>
      <c r="D22" s="84"/>
      <c r="E22" s="85">
        <v>2.5554999999999999</v>
      </c>
      <c r="F22" s="86"/>
      <c r="G22" s="85">
        <v>1377.4212482880064</v>
      </c>
      <c r="H22" s="87">
        <v>146</v>
      </c>
      <c r="I22" s="17"/>
    </row>
    <row r="23" spans="1:9" x14ac:dyDescent="0.25">
      <c r="A23" s="81" t="s">
        <v>217</v>
      </c>
      <c r="B23" s="82">
        <v>750</v>
      </c>
      <c r="C23" s="83">
        <v>215</v>
      </c>
      <c r="D23" s="84"/>
      <c r="E23" s="85">
        <v>1.3396999999999999</v>
      </c>
      <c r="F23" s="86"/>
      <c r="G23" s="85">
        <v>559.82682690154513</v>
      </c>
      <c r="H23" s="87">
        <v>240</v>
      </c>
      <c r="I23" s="17"/>
    </row>
    <row r="24" spans="1:9" x14ac:dyDescent="0.25">
      <c r="A24" s="81" t="s">
        <v>218</v>
      </c>
      <c r="B24" s="82">
        <v>4525</v>
      </c>
      <c r="C24" s="83">
        <v>126</v>
      </c>
      <c r="D24" s="84"/>
      <c r="E24" s="85">
        <v>7.2446999999999999</v>
      </c>
      <c r="F24" s="86"/>
      <c r="G24" s="85">
        <v>624.5945311745138</v>
      </c>
      <c r="H24" s="87">
        <v>234</v>
      </c>
      <c r="I24" s="17"/>
    </row>
    <row r="25" spans="1:9" x14ac:dyDescent="0.25">
      <c r="A25" s="81" t="s">
        <v>219</v>
      </c>
      <c r="B25" s="82">
        <v>5425</v>
      </c>
      <c r="C25" s="83">
        <v>118</v>
      </c>
      <c r="D25" s="84"/>
      <c r="E25" s="85">
        <v>5.7182000000000004</v>
      </c>
      <c r="F25" s="86"/>
      <c r="G25" s="85">
        <v>948.72512329054587</v>
      </c>
      <c r="H25" s="87">
        <v>198</v>
      </c>
      <c r="I25" s="17"/>
    </row>
    <row r="26" spans="1:9" x14ac:dyDescent="0.25">
      <c r="A26" s="81" t="s">
        <v>220</v>
      </c>
      <c r="B26" s="82">
        <v>21060</v>
      </c>
      <c r="C26" s="83">
        <v>52</v>
      </c>
      <c r="D26" s="84"/>
      <c r="E26" s="85">
        <v>9.4826999999999995</v>
      </c>
      <c r="F26" s="86"/>
      <c r="G26" s="85">
        <v>2220.8864563890033</v>
      </c>
      <c r="H26" s="87">
        <v>86</v>
      </c>
      <c r="I26" s="17"/>
    </row>
    <row r="27" spans="1:9" x14ac:dyDescent="0.25">
      <c r="A27" s="81" t="s">
        <v>221</v>
      </c>
      <c r="B27" s="82">
        <v>46750</v>
      </c>
      <c r="C27" s="83">
        <v>26</v>
      </c>
      <c r="D27" s="84"/>
      <c r="E27" s="85">
        <v>13.878</v>
      </c>
      <c r="F27" s="86"/>
      <c r="G27" s="85">
        <v>3368.6410145554114</v>
      </c>
      <c r="H27" s="87">
        <v>36</v>
      </c>
      <c r="I27" s="17"/>
    </row>
    <row r="28" spans="1:9" x14ac:dyDescent="0.25">
      <c r="A28" s="81" t="s">
        <v>222</v>
      </c>
      <c r="B28" s="82">
        <v>42080</v>
      </c>
      <c r="C28" s="83">
        <v>28</v>
      </c>
      <c r="D28" s="84"/>
      <c r="E28" s="85">
        <v>29.887599999999999</v>
      </c>
      <c r="F28" s="86"/>
      <c r="G28" s="85">
        <v>1407.9417551091424</v>
      </c>
      <c r="H28" s="87">
        <v>141</v>
      </c>
      <c r="I28" s="17"/>
    </row>
    <row r="29" spans="1:9" x14ac:dyDescent="0.25">
      <c r="A29" s="81" t="s">
        <v>223</v>
      </c>
      <c r="B29" s="82">
        <v>2405</v>
      </c>
      <c r="C29" s="83">
        <v>155</v>
      </c>
      <c r="D29" s="84"/>
      <c r="E29" s="85">
        <v>1.2119</v>
      </c>
      <c r="F29" s="86"/>
      <c r="G29" s="85">
        <v>1984.4871689083259</v>
      </c>
      <c r="H29" s="87">
        <v>94</v>
      </c>
      <c r="I29" s="17"/>
    </row>
    <row r="30" spans="1:9" x14ac:dyDescent="0.25">
      <c r="A30" s="81" t="s">
        <v>224</v>
      </c>
      <c r="B30" s="82">
        <v>2500</v>
      </c>
      <c r="C30" s="83">
        <v>153</v>
      </c>
      <c r="D30" s="84"/>
      <c r="E30" s="85">
        <v>0.64259999999999995</v>
      </c>
      <c r="F30" s="86"/>
      <c r="G30" s="85">
        <v>3890.4450669156554</v>
      </c>
      <c r="H30" s="87">
        <v>21</v>
      </c>
      <c r="I30" s="17"/>
    </row>
    <row r="31" spans="1:9" x14ac:dyDescent="0.25">
      <c r="A31" s="81" t="s">
        <v>225</v>
      </c>
      <c r="B31" s="82">
        <v>6665</v>
      </c>
      <c r="C31" s="83">
        <v>110</v>
      </c>
      <c r="D31" s="84"/>
      <c r="E31" s="85">
        <v>2.2757000000000001</v>
      </c>
      <c r="F31" s="86"/>
      <c r="G31" s="85">
        <v>2928.7691699257371</v>
      </c>
      <c r="H31" s="87">
        <v>52</v>
      </c>
      <c r="I31" s="17"/>
    </row>
    <row r="32" spans="1:9" x14ac:dyDescent="0.25">
      <c r="A32" s="81" t="s">
        <v>226</v>
      </c>
      <c r="B32" s="82">
        <v>4885</v>
      </c>
      <c r="C32" s="83">
        <v>124</v>
      </c>
      <c r="D32" s="84"/>
      <c r="E32" s="85">
        <v>4.1050000000000004</v>
      </c>
      <c r="F32" s="86"/>
      <c r="G32" s="85">
        <v>1190.0121802679657</v>
      </c>
      <c r="H32" s="87">
        <v>171</v>
      </c>
      <c r="I32" s="17"/>
    </row>
    <row r="33" spans="1:9" x14ac:dyDescent="0.25">
      <c r="A33" s="81" t="s">
        <v>227</v>
      </c>
      <c r="B33" s="82">
        <v>580</v>
      </c>
      <c r="C33" s="83">
        <v>227</v>
      </c>
      <c r="D33" s="84"/>
      <c r="E33" s="85">
        <v>1.2830999999999999</v>
      </c>
      <c r="F33" s="86"/>
      <c r="G33" s="85">
        <v>452.03023926428187</v>
      </c>
      <c r="H33" s="87">
        <v>254</v>
      </c>
      <c r="I33" s="17"/>
    </row>
    <row r="34" spans="1:9" x14ac:dyDescent="0.25">
      <c r="A34" s="81" t="s">
        <v>228</v>
      </c>
      <c r="B34" s="82">
        <v>52000</v>
      </c>
      <c r="C34" s="83">
        <v>24</v>
      </c>
      <c r="D34" s="84"/>
      <c r="E34" s="85">
        <v>9.9193999999999996</v>
      </c>
      <c r="F34" s="86"/>
      <c r="G34" s="85">
        <v>5242.252555598121</v>
      </c>
      <c r="H34" s="87">
        <v>4</v>
      </c>
      <c r="I34" s="17"/>
    </row>
    <row r="35" spans="1:9" x14ac:dyDescent="0.25">
      <c r="A35" s="81" t="s">
        <v>229</v>
      </c>
      <c r="B35" s="82">
        <v>9140</v>
      </c>
      <c r="C35" s="83">
        <v>91</v>
      </c>
      <c r="D35" s="84"/>
      <c r="E35" s="85">
        <v>4.1124000000000001</v>
      </c>
      <c r="F35" s="86"/>
      <c r="G35" s="85">
        <v>2222.5464448983562</v>
      </c>
      <c r="H35" s="87">
        <v>85</v>
      </c>
      <c r="I35" s="17"/>
    </row>
    <row r="36" spans="1:9" x14ac:dyDescent="0.25">
      <c r="A36" s="81" t="s">
        <v>230</v>
      </c>
      <c r="B36" s="82">
        <v>24090</v>
      </c>
      <c r="C36" s="83">
        <v>45</v>
      </c>
      <c r="D36" s="84"/>
      <c r="E36" s="85">
        <v>15.379300000000001</v>
      </c>
      <c r="F36" s="86"/>
      <c r="G36" s="85">
        <v>1566.3911881555077</v>
      </c>
      <c r="H36" s="87">
        <v>127</v>
      </c>
      <c r="I36" s="17"/>
    </row>
    <row r="37" spans="1:9" x14ac:dyDescent="0.25">
      <c r="A37" s="81" t="s">
        <v>231</v>
      </c>
      <c r="B37" s="82">
        <v>665</v>
      </c>
      <c r="C37" s="83">
        <v>221</v>
      </c>
      <c r="D37" s="84"/>
      <c r="E37" s="85">
        <v>0.3891</v>
      </c>
      <c r="F37" s="86"/>
      <c r="G37" s="85">
        <v>1709.0722179388331</v>
      </c>
      <c r="H37" s="87">
        <v>112</v>
      </c>
      <c r="I37" s="17"/>
    </row>
    <row r="38" spans="1:9" x14ac:dyDescent="0.25">
      <c r="A38" s="81" t="s">
        <v>232</v>
      </c>
      <c r="B38" s="82">
        <v>2220</v>
      </c>
      <c r="C38" s="83">
        <v>158</v>
      </c>
      <c r="D38" s="84"/>
      <c r="E38" s="85">
        <v>1.1446000000000001</v>
      </c>
      <c r="F38" s="86"/>
      <c r="G38" s="85">
        <v>1939.5421981478244</v>
      </c>
      <c r="H38" s="87">
        <v>97</v>
      </c>
      <c r="I38" s="17"/>
    </row>
    <row r="39" spans="1:9" x14ac:dyDescent="0.25">
      <c r="A39" s="81" t="s">
        <v>233</v>
      </c>
      <c r="B39" s="82">
        <v>3100</v>
      </c>
      <c r="C39" s="83">
        <v>141</v>
      </c>
      <c r="D39" s="84"/>
      <c r="E39" s="85">
        <v>2.0322</v>
      </c>
      <c r="F39" s="86"/>
      <c r="G39" s="85">
        <v>1525.4404094085228</v>
      </c>
      <c r="H39" s="87">
        <v>133</v>
      </c>
      <c r="I39" s="17"/>
    </row>
    <row r="40" spans="1:9" x14ac:dyDescent="0.25">
      <c r="A40" s="81" t="s">
        <v>234</v>
      </c>
      <c r="B40" s="82">
        <v>2215</v>
      </c>
      <c r="C40" s="83">
        <v>159</v>
      </c>
      <c r="D40" s="84"/>
      <c r="E40" s="85">
        <v>1.8815</v>
      </c>
      <c r="F40" s="86"/>
      <c r="G40" s="85">
        <v>1177.2521923996812</v>
      </c>
      <c r="H40" s="87">
        <v>172</v>
      </c>
      <c r="I40" s="17"/>
    </row>
    <row r="41" spans="1:9" x14ac:dyDescent="0.25">
      <c r="A41" s="81" t="s">
        <v>235</v>
      </c>
      <c r="B41" s="82">
        <v>520</v>
      </c>
      <c r="C41" s="83">
        <v>234</v>
      </c>
      <c r="D41" s="84"/>
      <c r="E41" s="85">
        <v>0.50519999999999998</v>
      </c>
      <c r="F41" s="86"/>
      <c r="G41" s="85">
        <v>1029.2953285827396</v>
      </c>
      <c r="H41" s="87">
        <v>191</v>
      </c>
      <c r="I41" s="17"/>
    </row>
    <row r="42" spans="1:9" x14ac:dyDescent="0.25">
      <c r="A42" s="81" t="s">
        <v>236</v>
      </c>
      <c r="B42" s="82">
        <v>17170</v>
      </c>
      <c r="C42" s="83">
        <v>61</v>
      </c>
      <c r="D42" s="84"/>
      <c r="E42" s="85">
        <v>7.5946999999999996</v>
      </c>
      <c r="F42" s="86"/>
      <c r="G42" s="85">
        <v>2260.7871278654852</v>
      </c>
      <c r="H42" s="87">
        <v>84</v>
      </c>
      <c r="I42" s="17"/>
    </row>
    <row r="43" spans="1:9" x14ac:dyDescent="0.25">
      <c r="A43" s="81" t="s">
        <v>237</v>
      </c>
      <c r="B43" s="82">
        <v>7535</v>
      </c>
      <c r="C43" s="83">
        <v>104</v>
      </c>
      <c r="D43" s="84"/>
      <c r="E43" s="85">
        <v>4.8860000000000001</v>
      </c>
      <c r="F43" s="86"/>
      <c r="G43" s="85">
        <v>1542.1612771182972</v>
      </c>
      <c r="H43" s="87">
        <v>131</v>
      </c>
      <c r="I43" s="17"/>
    </row>
    <row r="44" spans="1:9" x14ac:dyDescent="0.25">
      <c r="A44" s="81" t="s">
        <v>119</v>
      </c>
      <c r="B44" s="82">
        <v>4265</v>
      </c>
      <c r="C44" s="83">
        <v>128</v>
      </c>
      <c r="D44" s="84"/>
      <c r="E44" s="85">
        <v>8.0723000000000003</v>
      </c>
      <c r="F44" s="86"/>
      <c r="G44" s="85">
        <v>528.350036544727</v>
      </c>
      <c r="H44" s="87">
        <v>245</v>
      </c>
      <c r="I44" s="17"/>
    </row>
    <row r="45" spans="1:9" x14ac:dyDescent="0.25">
      <c r="A45" s="81" t="s">
        <v>238</v>
      </c>
      <c r="B45" s="82">
        <v>12410</v>
      </c>
      <c r="C45" s="83">
        <v>73</v>
      </c>
      <c r="D45" s="84"/>
      <c r="E45" s="85">
        <v>4.3491999999999997</v>
      </c>
      <c r="F45" s="86"/>
      <c r="G45" s="85">
        <v>2853.3983261289436</v>
      </c>
      <c r="H45" s="87">
        <v>56</v>
      </c>
      <c r="I45" s="17"/>
    </row>
    <row r="46" spans="1:9" x14ac:dyDescent="0.25">
      <c r="A46" s="81" t="s">
        <v>239</v>
      </c>
      <c r="B46" s="82">
        <v>2765</v>
      </c>
      <c r="C46" s="83">
        <v>148</v>
      </c>
      <c r="D46" s="84"/>
      <c r="E46" s="85">
        <v>3.8367</v>
      </c>
      <c r="F46" s="86"/>
      <c r="G46" s="85">
        <v>720.67141032658276</v>
      </c>
      <c r="H46" s="87">
        <v>222</v>
      </c>
      <c r="I46" s="17"/>
    </row>
    <row r="47" spans="1:9" x14ac:dyDescent="0.25">
      <c r="A47" s="81" t="s">
        <v>240</v>
      </c>
      <c r="B47" s="82">
        <v>7205</v>
      </c>
      <c r="C47" s="83">
        <v>105</v>
      </c>
      <c r="D47" s="84"/>
      <c r="E47" s="85">
        <v>2.0819000000000001</v>
      </c>
      <c r="F47" s="86"/>
      <c r="G47" s="85">
        <v>3460.7810173399298</v>
      </c>
      <c r="H47" s="87">
        <v>32</v>
      </c>
      <c r="I47" s="17"/>
    </row>
    <row r="48" spans="1:9" x14ac:dyDescent="0.25">
      <c r="A48" s="81" t="s">
        <v>241</v>
      </c>
      <c r="B48" s="82">
        <v>1915</v>
      </c>
      <c r="C48" s="83">
        <v>167</v>
      </c>
      <c r="D48" s="84"/>
      <c r="E48" s="85">
        <v>4.2892000000000001</v>
      </c>
      <c r="F48" s="86"/>
      <c r="G48" s="85">
        <v>446.47020423388977</v>
      </c>
      <c r="H48" s="87">
        <v>255</v>
      </c>
      <c r="I48" s="17"/>
    </row>
    <row r="49" spans="1:9" x14ac:dyDescent="0.25">
      <c r="A49" s="81" t="s">
        <v>242</v>
      </c>
      <c r="B49" s="82">
        <v>3055</v>
      </c>
      <c r="C49" s="83">
        <v>142</v>
      </c>
      <c r="D49" s="84"/>
      <c r="E49" s="85">
        <v>1.5031000000000001</v>
      </c>
      <c r="F49" s="86"/>
      <c r="G49" s="85">
        <v>2032.4662364446808</v>
      </c>
      <c r="H49" s="87">
        <v>91</v>
      </c>
      <c r="I49" s="17"/>
    </row>
    <row r="50" spans="1:9" x14ac:dyDescent="0.25">
      <c r="A50" s="81" t="s">
        <v>243</v>
      </c>
      <c r="B50" s="82">
        <v>2825</v>
      </c>
      <c r="C50" s="83">
        <v>146</v>
      </c>
      <c r="D50" s="84"/>
      <c r="E50" s="85">
        <v>3.3376999999999999</v>
      </c>
      <c r="F50" s="86"/>
      <c r="G50" s="85">
        <v>846.39122749198555</v>
      </c>
      <c r="H50" s="87">
        <v>208</v>
      </c>
      <c r="I50" s="17"/>
    </row>
    <row r="51" spans="1:9" x14ac:dyDescent="0.25">
      <c r="A51" s="81" t="s">
        <v>244</v>
      </c>
      <c r="B51" s="82">
        <v>9665</v>
      </c>
      <c r="C51" s="83">
        <v>87</v>
      </c>
      <c r="D51" s="84"/>
      <c r="E51" s="85">
        <v>3.0630000000000002</v>
      </c>
      <c r="F51" s="86"/>
      <c r="G51" s="85">
        <v>3155.403199477636</v>
      </c>
      <c r="H51" s="87">
        <v>43</v>
      </c>
      <c r="I51" s="17"/>
    </row>
    <row r="52" spans="1:9" x14ac:dyDescent="0.25">
      <c r="A52" s="81" t="s">
        <v>245</v>
      </c>
      <c r="B52" s="82">
        <v>445</v>
      </c>
      <c r="C52" s="83">
        <v>243</v>
      </c>
      <c r="D52" s="84"/>
      <c r="E52" s="85">
        <v>0.53100000000000003</v>
      </c>
      <c r="F52" s="86"/>
      <c r="G52" s="85">
        <v>838.04143126177019</v>
      </c>
      <c r="H52" s="87">
        <v>209</v>
      </c>
      <c r="I52" s="17"/>
    </row>
    <row r="53" spans="1:9" x14ac:dyDescent="0.25">
      <c r="A53" s="81" t="s">
        <v>246</v>
      </c>
      <c r="B53" s="82">
        <v>4760</v>
      </c>
      <c r="C53" s="83">
        <v>125</v>
      </c>
      <c r="D53" s="84"/>
      <c r="E53" s="85">
        <v>3.2172999999999998</v>
      </c>
      <c r="F53" s="86"/>
      <c r="G53" s="85">
        <v>1479.501445311286</v>
      </c>
      <c r="H53" s="87">
        <v>136</v>
      </c>
      <c r="I53" s="17"/>
    </row>
    <row r="54" spans="1:9" x14ac:dyDescent="0.25">
      <c r="A54" s="81" t="s">
        <v>247</v>
      </c>
      <c r="B54" s="82">
        <v>235</v>
      </c>
      <c r="C54" s="83">
        <v>263</v>
      </c>
      <c r="D54" s="84"/>
      <c r="E54" s="85">
        <v>0.22339999999999999</v>
      </c>
      <c r="F54" s="86"/>
      <c r="G54" s="85">
        <v>1051.9247985675918</v>
      </c>
      <c r="H54" s="87">
        <v>186</v>
      </c>
      <c r="I54" s="17"/>
    </row>
    <row r="55" spans="1:9" x14ac:dyDescent="0.25">
      <c r="A55" s="81" t="s">
        <v>248</v>
      </c>
      <c r="B55" s="82">
        <v>745</v>
      </c>
      <c r="C55" s="83">
        <v>216</v>
      </c>
      <c r="D55" s="84"/>
      <c r="E55" s="85">
        <v>1.4065000000000001</v>
      </c>
      <c r="F55" s="86"/>
      <c r="G55" s="85">
        <v>529.68361180234626</v>
      </c>
      <c r="H55" s="87">
        <v>244</v>
      </c>
      <c r="I55" s="17"/>
    </row>
    <row r="56" spans="1:9" x14ac:dyDescent="0.25">
      <c r="A56" s="81" t="s">
        <v>249</v>
      </c>
      <c r="B56" s="82">
        <v>5500</v>
      </c>
      <c r="C56" s="83">
        <v>117</v>
      </c>
      <c r="D56" s="84"/>
      <c r="E56" s="85">
        <v>8.4448000000000008</v>
      </c>
      <c r="F56" s="86"/>
      <c r="G56" s="85">
        <v>651.28836680560812</v>
      </c>
      <c r="H56" s="87">
        <v>230</v>
      </c>
      <c r="I56" s="17"/>
    </row>
    <row r="57" spans="1:9" x14ac:dyDescent="0.25">
      <c r="A57" s="81" t="s">
        <v>250</v>
      </c>
      <c r="B57" s="82">
        <v>1680</v>
      </c>
      <c r="C57" s="83">
        <v>174</v>
      </c>
      <c r="D57" s="84"/>
      <c r="E57" s="85">
        <v>1.5620000000000001</v>
      </c>
      <c r="F57" s="86"/>
      <c r="G57" s="85">
        <v>1075.5441741357233</v>
      </c>
      <c r="H57" s="87">
        <v>184</v>
      </c>
      <c r="I57" s="17"/>
    </row>
    <row r="58" spans="1:9" x14ac:dyDescent="0.25">
      <c r="A58" s="81" t="s">
        <v>251</v>
      </c>
      <c r="B58" s="82">
        <v>570</v>
      </c>
      <c r="C58" s="83">
        <v>229</v>
      </c>
      <c r="D58" s="84"/>
      <c r="E58" s="85">
        <v>1.3347</v>
      </c>
      <c r="F58" s="86"/>
      <c r="G58" s="85">
        <v>427.06226118228818</v>
      </c>
      <c r="H58" s="87">
        <v>256</v>
      </c>
      <c r="I58" s="17"/>
    </row>
    <row r="59" spans="1:9" x14ac:dyDescent="0.25">
      <c r="A59" s="81" t="s">
        <v>252</v>
      </c>
      <c r="B59" s="82">
        <v>1100</v>
      </c>
      <c r="C59" s="83">
        <v>197</v>
      </c>
      <c r="D59" s="84"/>
      <c r="E59" s="85">
        <v>0.66</v>
      </c>
      <c r="F59" s="86"/>
      <c r="G59" s="85">
        <v>1666.6666666666665</v>
      </c>
      <c r="H59" s="87">
        <v>115</v>
      </c>
      <c r="I59" s="17"/>
    </row>
    <row r="60" spans="1:9" x14ac:dyDescent="0.25">
      <c r="A60" s="81" t="s">
        <v>253</v>
      </c>
      <c r="B60" s="82">
        <v>1925</v>
      </c>
      <c r="C60" s="83">
        <v>166</v>
      </c>
      <c r="D60" s="84"/>
      <c r="E60" s="85">
        <v>1.0620000000000001</v>
      </c>
      <c r="F60" s="86"/>
      <c r="G60" s="85">
        <v>1812.6177024482108</v>
      </c>
      <c r="H60" s="87">
        <v>103</v>
      </c>
      <c r="I60" s="17"/>
    </row>
    <row r="61" spans="1:9" x14ac:dyDescent="0.25">
      <c r="A61" s="81" t="s">
        <v>254</v>
      </c>
      <c r="B61" s="82">
        <v>20280</v>
      </c>
      <c r="C61" s="83">
        <v>55</v>
      </c>
      <c r="D61" s="84"/>
      <c r="E61" s="85">
        <v>6.6635</v>
      </c>
      <c r="F61" s="86"/>
      <c r="G61" s="85">
        <v>3043.4456366774216</v>
      </c>
      <c r="H61" s="87">
        <v>45</v>
      </c>
      <c r="I61" s="17"/>
    </row>
    <row r="62" spans="1:9" x14ac:dyDescent="0.25">
      <c r="A62" s="81" t="s">
        <v>255</v>
      </c>
      <c r="B62" s="82">
        <v>225</v>
      </c>
      <c r="C62" s="83">
        <v>264</v>
      </c>
      <c r="D62" s="84"/>
      <c r="E62" s="85">
        <v>0.41049999999999998</v>
      </c>
      <c r="F62" s="86"/>
      <c r="G62" s="85">
        <v>548.11205846528628</v>
      </c>
      <c r="H62" s="87">
        <v>242</v>
      </c>
      <c r="I62" s="17"/>
    </row>
    <row r="63" spans="1:9" x14ac:dyDescent="0.25">
      <c r="A63" s="81" t="s">
        <v>256</v>
      </c>
      <c r="B63" s="82">
        <v>205</v>
      </c>
      <c r="C63" s="83">
        <v>267</v>
      </c>
      <c r="D63" s="84"/>
      <c r="E63" s="85">
        <v>0.36820000000000003</v>
      </c>
      <c r="F63" s="86"/>
      <c r="G63" s="85">
        <v>556.76262900597499</v>
      </c>
      <c r="H63" s="87">
        <v>241</v>
      </c>
      <c r="I63" s="17"/>
    </row>
    <row r="64" spans="1:9" x14ac:dyDescent="0.25">
      <c r="A64" s="81" t="s">
        <v>257</v>
      </c>
      <c r="B64" s="82">
        <v>1410</v>
      </c>
      <c r="C64" s="83">
        <v>184</v>
      </c>
      <c r="D64" s="84"/>
      <c r="E64" s="85">
        <v>2.1316999999999999</v>
      </c>
      <c r="F64" s="86"/>
      <c r="G64" s="85">
        <v>661.44391799971856</v>
      </c>
      <c r="H64" s="87">
        <v>227</v>
      </c>
      <c r="I64" s="17"/>
    </row>
    <row r="65" spans="1:9" x14ac:dyDescent="0.25">
      <c r="A65" s="81" t="s">
        <v>258</v>
      </c>
      <c r="B65" s="82">
        <v>1730</v>
      </c>
      <c r="C65" s="83">
        <v>172</v>
      </c>
      <c r="D65" s="84"/>
      <c r="E65" s="85">
        <v>1.5573999999999999</v>
      </c>
      <c r="F65" s="86"/>
      <c r="G65" s="85">
        <v>1110.825735199692</v>
      </c>
      <c r="H65" s="87">
        <v>181</v>
      </c>
      <c r="I65" s="17"/>
    </row>
    <row r="66" spans="1:9" x14ac:dyDescent="0.25">
      <c r="A66" s="88" t="s">
        <v>259</v>
      </c>
      <c r="B66" s="82">
        <v>2560</v>
      </c>
      <c r="C66" s="83">
        <v>152</v>
      </c>
      <c r="D66" s="88"/>
      <c r="E66" s="85">
        <v>1.4091</v>
      </c>
      <c r="F66" s="86"/>
      <c r="G66" s="85">
        <v>1816.7624725001774</v>
      </c>
      <c r="H66" s="87">
        <v>102</v>
      </c>
      <c r="I66" s="17"/>
    </row>
    <row r="67" spans="1:9" x14ac:dyDescent="0.25">
      <c r="A67" s="88" t="s">
        <v>260</v>
      </c>
      <c r="B67" s="82">
        <v>4390</v>
      </c>
      <c r="C67" s="83">
        <v>127</v>
      </c>
      <c r="D67" s="88"/>
      <c r="E67" s="85">
        <v>7.5194999999999999</v>
      </c>
      <c r="F67" s="86"/>
      <c r="G67" s="85">
        <v>583.8154132588603</v>
      </c>
      <c r="H67" s="87">
        <v>239</v>
      </c>
      <c r="I67" s="17"/>
    </row>
    <row r="68" spans="1:9" x14ac:dyDescent="0.25">
      <c r="A68" s="88" t="s">
        <v>261</v>
      </c>
      <c r="B68" s="82">
        <v>31580</v>
      </c>
      <c r="C68" s="83">
        <v>39</v>
      </c>
      <c r="D68" s="88"/>
      <c r="E68" s="85">
        <v>6.2163000000000004</v>
      </c>
      <c r="F68" s="86"/>
      <c r="G68" s="85">
        <v>5080.1923974068177</v>
      </c>
      <c r="H68" s="87">
        <v>6</v>
      </c>
      <c r="I68" s="17"/>
    </row>
    <row r="69" spans="1:9" x14ac:dyDescent="0.25">
      <c r="A69" s="88" t="s">
        <v>262</v>
      </c>
      <c r="B69" s="82">
        <v>9425</v>
      </c>
      <c r="C69" s="83">
        <v>90</v>
      </c>
      <c r="D69" s="88"/>
      <c r="E69" s="85">
        <v>5.9107000000000003</v>
      </c>
      <c r="F69" s="86"/>
      <c r="G69" s="85">
        <v>1594.565787470181</v>
      </c>
      <c r="H69" s="87">
        <v>121</v>
      </c>
      <c r="I69" s="17"/>
    </row>
    <row r="70" spans="1:9" x14ac:dyDescent="0.25">
      <c r="A70" s="88" t="s">
        <v>263</v>
      </c>
      <c r="B70" s="82">
        <v>7840</v>
      </c>
      <c r="C70" s="83">
        <v>101</v>
      </c>
      <c r="D70" s="88"/>
      <c r="E70" s="85">
        <v>2.2795999999999998</v>
      </c>
      <c r="F70" s="86"/>
      <c r="G70" s="85">
        <v>3439.1998596244957</v>
      </c>
      <c r="H70" s="87">
        <v>33</v>
      </c>
      <c r="I70" s="17"/>
    </row>
    <row r="71" spans="1:9" x14ac:dyDescent="0.25">
      <c r="A71" s="88" t="s">
        <v>264</v>
      </c>
      <c r="B71" s="82">
        <v>13710</v>
      </c>
      <c r="C71" s="83">
        <v>69</v>
      </c>
      <c r="D71" s="88"/>
      <c r="E71" s="85">
        <v>3.6720999999999999</v>
      </c>
      <c r="F71" s="86"/>
      <c r="G71" s="85">
        <v>3733.5584542904608</v>
      </c>
      <c r="H71" s="87">
        <v>24</v>
      </c>
      <c r="I71" s="17"/>
    </row>
    <row r="72" spans="1:9" x14ac:dyDescent="0.25">
      <c r="A72" s="88" t="s">
        <v>265</v>
      </c>
      <c r="B72" s="82">
        <v>2970</v>
      </c>
      <c r="C72" s="83">
        <v>143</v>
      </c>
      <c r="D72" s="88"/>
      <c r="E72" s="85">
        <v>1.843</v>
      </c>
      <c r="F72" s="86"/>
      <c r="G72" s="85">
        <v>1611.5029842647857</v>
      </c>
      <c r="H72" s="87">
        <v>119</v>
      </c>
      <c r="I72" s="17"/>
    </row>
    <row r="73" spans="1:9" x14ac:dyDescent="0.25">
      <c r="A73" s="88" t="s">
        <v>266</v>
      </c>
      <c r="B73" s="82">
        <v>11390</v>
      </c>
      <c r="C73" s="83">
        <v>78</v>
      </c>
      <c r="D73" s="88"/>
      <c r="E73" s="85">
        <v>8.9</v>
      </c>
      <c r="F73" s="86"/>
      <c r="G73" s="85">
        <v>1279.7752808988764</v>
      </c>
      <c r="H73" s="87">
        <v>156</v>
      </c>
      <c r="I73" s="17"/>
    </row>
    <row r="74" spans="1:9" x14ac:dyDescent="0.25">
      <c r="A74" s="88" t="s">
        <v>267</v>
      </c>
      <c r="B74" s="82">
        <v>42170</v>
      </c>
      <c r="C74" s="83">
        <v>27</v>
      </c>
      <c r="D74" s="88"/>
      <c r="E74" s="85">
        <v>9.0419999999999998</v>
      </c>
      <c r="F74" s="86"/>
      <c r="G74" s="85">
        <v>4663.7911966379124</v>
      </c>
      <c r="H74" s="87">
        <v>7</v>
      </c>
      <c r="I74" s="17"/>
    </row>
    <row r="75" spans="1:9" x14ac:dyDescent="0.25">
      <c r="A75" s="88" t="s">
        <v>268</v>
      </c>
      <c r="B75" s="82">
        <v>1030</v>
      </c>
      <c r="C75" s="83">
        <v>202</v>
      </c>
      <c r="D75" s="88"/>
      <c r="E75" s="85">
        <v>3.1151</v>
      </c>
      <c r="F75" s="86"/>
      <c r="G75" s="85">
        <v>330.64749125228724</v>
      </c>
      <c r="H75" s="87">
        <v>266</v>
      </c>
      <c r="I75" s="17"/>
    </row>
    <row r="76" spans="1:9" x14ac:dyDescent="0.25">
      <c r="A76" s="88" t="s">
        <v>269</v>
      </c>
      <c r="B76" s="82">
        <v>19960</v>
      </c>
      <c r="C76" s="83">
        <v>56</v>
      </c>
      <c r="D76" s="88"/>
      <c r="E76" s="85">
        <v>7.7702</v>
      </c>
      <c r="F76" s="86"/>
      <c r="G76" s="85">
        <v>2568.7884481737924</v>
      </c>
      <c r="H76" s="87">
        <v>67</v>
      </c>
      <c r="I76" s="17"/>
    </row>
    <row r="77" spans="1:9" x14ac:dyDescent="0.25">
      <c r="A77" s="88" t="s">
        <v>270</v>
      </c>
      <c r="B77" s="82">
        <v>3375</v>
      </c>
      <c r="C77" s="83">
        <v>137</v>
      </c>
      <c r="D77" s="88"/>
      <c r="E77" s="85">
        <v>2.3243</v>
      </c>
      <c r="F77" s="86"/>
      <c r="G77" s="85">
        <v>1452.0500795938563</v>
      </c>
      <c r="H77" s="87">
        <v>138</v>
      </c>
      <c r="I77" s="17"/>
    </row>
    <row r="78" spans="1:9" x14ac:dyDescent="0.25">
      <c r="A78" s="88" t="s">
        <v>271</v>
      </c>
      <c r="B78" s="82">
        <v>290</v>
      </c>
      <c r="C78" s="83">
        <v>257</v>
      </c>
      <c r="D78" s="88"/>
      <c r="E78" s="85">
        <v>0.17879999999999999</v>
      </c>
      <c r="F78" s="86"/>
      <c r="G78" s="85">
        <v>1621.923937360179</v>
      </c>
      <c r="H78" s="87">
        <v>117</v>
      </c>
      <c r="I78" s="17"/>
    </row>
    <row r="79" spans="1:9" x14ac:dyDescent="0.25">
      <c r="A79" s="88" t="s">
        <v>272</v>
      </c>
      <c r="B79" s="82">
        <v>295</v>
      </c>
      <c r="C79" s="83">
        <v>255</v>
      </c>
      <c r="D79" s="88"/>
      <c r="E79" s="85">
        <v>1.0658000000000001</v>
      </c>
      <c r="F79" s="86"/>
      <c r="G79" s="85">
        <v>276.78738975417525</v>
      </c>
      <c r="H79" s="87">
        <v>272</v>
      </c>
      <c r="I79" s="17"/>
    </row>
    <row r="80" spans="1:9" x14ac:dyDescent="0.25">
      <c r="A80" s="88" t="s">
        <v>273</v>
      </c>
      <c r="B80" s="82">
        <v>1255</v>
      </c>
      <c r="C80" s="83">
        <v>190</v>
      </c>
      <c r="D80" s="88"/>
      <c r="E80" s="85">
        <v>2.0522</v>
      </c>
      <c r="F80" s="86"/>
      <c r="G80" s="85">
        <v>611.53883637072408</v>
      </c>
      <c r="H80" s="87">
        <v>235</v>
      </c>
      <c r="I80" s="17"/>
    </row>
    <row r="81" spans="1:9" x14ac:dyDescent="0.25">
      <c r="A81" s="88" t="s">
        <v>274</v>
      </c>
      <c r="B81" s="82">
        <v>12200</v>
      </c>
      <c r="C81" s="83">
        <v>76</v>
      </c>
      <c r="D81" s="88"/>
      <c r="E81" s="85">
        <v>5.202</v>
      </c>
      <c r="F81" s="86"/>
      <c r="G81" s="85">
        <v>2345.2518262206845</v>
      </c>
      <c r="H81" s="87">
        <v>76</v>
      </c>
      <c r="I81" s="17"/>
    </row>
    <row r="82" spans="1:9" x14ac:dyDescent="0.25">
      <c r="A82" s="88" t="s">
        <v>275</v>
      </c>
      <c r="B82" s="82">
        <v>8180</v>
      </c>
      <c r="C82" s="83">
        <v>98</v>
      </c>
      <c r="D82" s="88"/>
      <c r="E82" s="85">
        <v>10.264200000000001</v>
      </c>
      <c r="F82" s="86"/>
      <c r="G82" s="85">
        <v>796.94472048479179</v>
      </c>
      <c r="H82" s="87">
        <v>212</v>
      </c>
      <c r="I82" s="17"/>
    </row>
    <row r="83" spans="1:9" x14ac:dyDescent="0.25">
      <c r="A83" s="88" t="s">
        <v>276</v>
      </c>
      <c r="B83" s="82">
        <v>111800</v>
      </c>
      <c r="C83" s="83">
        <v>7</v>
      </c>
      <c r="D83" s="88"/>
      <c r="E83" s="85">
        <v>34.247599999999998</v>
      </c>
      <c r="F83" s="86"/>
      <c r="G83" s="85">
        <v>3264.4623272871677</v>
      </c>
      <c r="H83" s="87">
        <v>38</v>
      </c>
      <c r="I83" s="17"/>
    </row>
    <row r="84" spans="1:9" x14ac:dyDescent="0.25">
      <c r="A84" s="88" t="s">
        <v>277</v>
      </c>
      <c r="B84" s="82">
        <v>2800</v>
      </c>
      <c r="C84" s="83">
        <v>147</v>
      </c>
      <c r="D84" s="88"/>
      <c r="E84" s="85">
        <v>1.2687999999999999</v>
      </c>
      <c r="F84" s="86"/>
      <c r="G84" s="85">
        <v>2206.8095838587642</v>
      </c>
      <c r="H84" s="87">
        <v>88</v>
      </c>
      <c r="I84" s="17"/>
    </row>
    <row r="85" spans="1:9" x14ac:dyDescent="0.25">
      <c r="A85" s="88" t="s">
        <v>278</v>
      </c>
      <c r="B85" s="82">
        <v>625</v>
      </c>
      <c r="C85" s="83">
        <v>223</v>
      </c>
      <c r="D85" s="88"/>
      <c r="E85" s="85">
        <v>0.63270000000000004</v>
      </c>
      <c r="F85" s="86"/>
      <c r="G85" s="85">
        <v>987.82993519835622</v>
      </c>
      <c r="H85" s="87">
        <v>193</v>
      </c>
      <c r="I85" s="17"/>
    </row>
    <row r="86" spans="1:9" x14ac:dyDescent="0.25">
      <c r="A86" s="88" t="s">
        <v>279</v>
      </c>
      <c r="B86" s="82">
        <v>155</v>
      </c>
      <c r="C86" s="83">
        <v>275</v>
      </c>
      <c r="D86" s="88"/>
      <c r="E86" s="85">
        <v>0.29659999999999997</v>
      </c>
      <c r="F86" s="86"/>
      <c r="G86" s="85">
        <v>522.58934592043158</v>
      </c>
      <c r="H86" s="87">
        <v>246</v>
      </c>
      <c r="I86" s="17"/>
    </row>
    <row r="87" spans="1:9" x14ac:dyDescent="0.25">
      <c r="A87" s="88" t="s">
        <v>280</v>
      </c>
      <c r="B87" s="82">
        <v>97840</v>
      </c>
      <c r="C87" s="83">
        <v>9</v>
      </c>
      <c r="D87" s="88"/>
      <c r="E87" s="85">
        <v>22.17</v>
      </c>
      <c r="F87" s="86"/>
      <c r="G87" s="85">
        <v>4413.1709517365807</v>
      </c>
      <c r="H87" s="87">
        <v>9</v>
      </c>
      <c r="I87" s="17"/>
    </row>
    <row r="88" spans="1:9" x14ac:dyDescent="0.25">
      <c r="A88" s="88" t="s">
        <v>281</v>
      </c>
      <c r="B88" s="82">
        <v>14300</v>
      </c>
      <c r="C88" s="83">
        <v>68</v>
      </c>
      <c r="D88" s="88"/>
      <c r="E88" s="85">
        <v>7.9691000000000001</v>
      </c>
      <c r="F88" s="86"/>
      <c r="G88" s="85">
        <v>1794.4309896977074</v>
      </c>
      <c r="H88" s="87">
        <v>105</v>
      </c>
      <c r="I88" s="17"/>
    </row>
    <row r="89" spans="1:9" x14ac:dyDescent="0.25">
      <c r="A89" s="88" t="s">
        <v>282</v>
      </c>
      <c r="B89" s="82">
        <v>10140</v>
      </c>
      <c r="C89" s="83">
        <v>85</v>
      </c>
      <c r="D89" s="88"/>
      <c r="E89" s="85">
        <v>5.6901999999999999</v>
      </c>
      <c r="F89" s="86"/>
      <c r="G89" s="85">
        <v>1782.0111771115251</v>
      </c>
      <c r="H89" s="87">
        <v>108</v>
      </c>
      <c r="I89" s="17"/>
    </row>
    <row r="90" spans="1:9" x14ac:dyDescent="0.25">
      <c r="A90" s="88" t="s">
        <v>283</v>
      </c>
      <c r="B90" s="82">
        <v>6770</v>
      </c>
      <c r="C90" s="83">
        <v>109</v>
      </c>
      <c r="D90" s="88"/>
      <c r="E90" s="85">
        <v>1.5728</v>
      </c>
      <c r="F90" s="86"/>
      <c r="G90" s="85">
        <v>4304.4252288911493</v>
      </c>
      <c r="H90" s="87">
        <v>13</v>
      </c>
      <c r="I90" s="17"/>
    </row>
    <row r="91" spans="1:9" x14ac:dyDescent="0.25">
      <c r="A91" s="88" t="s">
        <v>284</v>
      </c>
      <c r="B91" s="82">
        <v>3635</v>
      </c>
      <c r="C91" s="83">
        <v>133</v>
      </c>
      <c r="D91" s="88"/>
      <c r="E91" s="85">
        <v>4.0510000000000002</v>
      </c>
      <c r="F91" s="86"/>
      <c r="G91" s="85">
        <v>897.30930634411254</v>
      </c>
      <c r="H91" s="87">
        <v>205</v>
      </c>
      <c r="I91" s="17"/>
    </row>
    <row r="92" spans="1:9" x14ac:dyDescent="0.25">
      <c r="A92" s="88" t="s">
        <v>285</v>
      </c>
      <c r="B92" s="82">
        <v>2420</v>
      </c>
      <c r="C92" s="83">
        <v>154</v>
      </c>
      <c r="D92" s="88"/>
      <c r="E92" s="85">
        <v>2.1313</v>
      </c>
      <c r="F92" s="86"/>
      <c r="G92" s="85">
        <v>1135.4572326748932</v>
      </c>
      <c r="H92" s="87">
        <v>177</v>
      </c>
      <c r="I92" s="17"/>
    </row>
    <row r="93" spans="1:9" x14ac:dyDescent="0.25">
      <c r="A93" s="88" t="s">
        <v>127</v>
      </c>
      <c r="B93" s="82">
        <v>600</v>
      </c>
      <c r="C93" s="83">
        <v>225</v>
      </c>
      <c r="D93" s="88"/>
      <c r="E93" s="85">
        <v>1.2779</v>
      </c>
      <c r="F93" s="86"/>
      <c r="G93" s="85">
        <v>469.52030675326705</v>
      </c>
      <c r="H93" s="87">
        <v>252</v>
      </c>
      <c r="I93" s="17"/>
    </row>
    <row r="94" spans="1:9" x14ac:dyDescent="0.25">
      <c r="A94" s="88" t="s">
        <v>286</v>
      </c>
      <c r="B94" s="82">
        <v>725</v>
      </c>
      <c r="C94" s="83">
        <v>217</v>
      </c>
      <c r="D94" s="88"/>
      <c r="E94" s="85">
        <v>1.3968</v>
      </c>
      <c r="F94" s="86"/>
      <c r="G94" s="85">
        <v>519.04352806414659</v>
      </c>
      <c r="H94" s="87">
        <v>247</v>
      </c>
      <c r="I94" s="17"/>
    </row>
    <row r="95" spans="1:9" x14ac:dyDescent="0.25">
      <c r="A95" s="88" t="s">
        <v>287</v>
      </c>
      <c r="B95" s="82">
        <v>10770</v>
      </c>
      <c r="C95" s="83">
        <v>82</v>
      </c>
      <c r="D95" s="88"/>
      <c r="E95" s="85">
        <v>5.7221000000000002</v>
      </c>
      <c r="F95" s="86"/>
      <c r="G95" s="85">
        <v>1882.1761241502245</v>
      </c>
      <c r="H95" s="87">
        <v>98</v>
      </c>
      <c r="I95" s="17"/>
    </row>
    <row r="96" spans="1:9" x14ac:dyDescent="0.25">
      <c r="A96" s="88" t="s">
        <v>288</v>
      </c>
      <c r="B96" s="82">
        <v>2150</v>
      </c>
      <c r="C96" s="83">
        <v>161</v>
      </c>
      <c r="D96" s="88"/>
      <c r="E96" s="85">
        <v>1.4470000000000001</v>
      </c>
      <c r="F96" s="86"/>
      <c r="G96" s="85">
        <v>1485.8327574291636</v>
      </c>
      <c r="H96" s="87">
        <v>135</v>
      </c>
      <c r="I96" s="17"/>
    </row>
    <row r="97" spans="1:9" x14ac:dyDescent="0.25">
      <c r="A97" s="88" t="s">
        <v>289</v>
      </c>
      <c r="B97" s="82">
        <v>3545</v>
      </c>
      <c r="C97" s="83">
        <v>134</v>
      </c>
      <c r="D97" s="88"/>
      <c r="E97" s="85">
        <v>4.9401999999999999</v>
      </c>
      <c r="F97" s="86"/>
      <c r="G97" s="85">
        <v>717.58228411805192</v>
      </c>
      <c r="H97" s="87">
        <v>223</v>
      </c>
      <c r="I97" s="17"/>
    </row>
    <row r="98" spans="1:9" x14ac:dyDescent="0.25">
      <c r="A98" s="88" t="s">
        <v>290</v>
      </c>
      <c r="B98" s="82">
        <v>1055</v>
      </c>
      <c r="C98" s="83">
        <v>200</v>
      </c>
      <c r="D98" s="88"/>
      <c r="E98" s="85">
        <v>1.1533</v>
      </c>
      <c r="F98" s="86"/>
      <c r="G98" s="85">
        <v>914.76632272609038</v>
      </c>
      <c r="H98" s="87">
        <v>202</v>
      </c>
      <c r="I98" s="17"/>
    </row>
    <row r="99" spans="1:9" x14ac:dyDescent="0.25">
      <c r="A99" s="88" t="s">
        <v>291</v>
      </c>
      <c r="B99" s="82">
        <v>11200</v>
      </c>
      <c r="C99" s="83">
        <v>79</v>
      </c>
      <c r="D99" s="88"/>
      <c r="E99" s="85">
        <v>6.9370000000000003</v>
      </c>
      <c r="F99" s="86"/>
      <c r="G99" s="85">
        <v>1614.5307769929364</v>
      </c>
      <c r="H99" s="87">
        <v>118</v>
      </c>
      <c r="I99" s="17"/>
    </row>
    <row r="100" spans="1:9" x14ac:dyDescent="0.25">
      <c r="A100" s="88" t="s">
        <v>292</v>
      </c>
      <c r="B100" s="82">
        <v>4075</v>
      </c>
      <c r="C100" s="83">
        <v>131</v>
      </c>
      <c r="D100" s="88"/>
      <c r="E100" s="85">
        <v>1.675</v>
      </c>
      <c r="F100" s="86"/>
      <c r="G100" s="85">
        <v>2432.8358208955224</v>
      </c>
      <c r="H100" s="87">
        <v>72</v>
      </c>
      <c r="I100" s="17"/>
    </row>
    <row r="101" spans="1:9" x14ac:dyDescent="0.25">
      <c r="A101" s="88" t="s">
        <v>293</v>
      </c>
      <c r="B101" s="82">
        <v>3900</v>
      </c>
      <c r="C101" s="83">
        <v>132</v>
      </c>
      <c r="D101" s="88"/>
      <c r="E101" s="85">
        <v>2.1625000000000001</v>
      </c>
      <c r="F101" s="86"/>
      <c r="G101" s="85">
        <v>1803.4682080924854</v>
      </c>
      <c r="H101" s="87">
        <v>104</v>
      </c>
      <c r="I101" s="17"/>
    </row>
    <row r="102" spans="1:9" x14ac:dyDescent="0.25">
      <c r="A102" s="88" t="s">
        <v>294</v>
      </c>
      <c r="B102" s="82">
        <v>300</v>
      </c>
      <c r="C102" s="83">
        <v>253</v>
      </c>
      <c r="D102" s="88"/>
      <c r="E102" s="85">
        <v>1.1458999999999999</v>
      </c>
      <c r="F102" s="86"/>
      <c r="G102" s="85">
        <v>261.80294964656605</v>
      </c>
      <c r="H102" s="87">
        <v>274</v>
      </c>
      <c r="I102" s="17"/>
    </row>
    <row r="103" spans="1:9" x14ac:dyDescent="0.25">
      <c r="A103" s="88" t="s">
        <v>295</v>
      </c>
      <c r="B103" s="82">
        <v>675</v>
      </c>
      <c r="C103" s="83">
        <v>220</v>
      </c>
      <c r="D103" s="88"/>
      <c r="E103" s="85">
        <v>0.36990000000000001</v>
      </c>
      <c r="F103" s="86"/>
      <c r="G103" s="85">
        <v>1824.8175182481752</v>
      </c>
      <c r="H103" s="87">
        <v>101</v>
      </c>
      <c r="I103" s="17"/>
    </row>
    <row r="104" spans="1:9" x14ac:dyDescent="0.25">
      <c r="A104" s="88" t="s">
        <v>296</v>
      </c>
      <c r="B104" s="82">
        <v>415</v>
      </c>
      <c r="C104" s="83">
        <v>247</v>
      </c>
      <c r="D104" s="88"/>
      <c r="E104" s="85">
        <v>0.39760000000000001</v>
      </c>
      <c r="F104" s="86"/>
      <c r="G104" s="85">
        <v>1043.7625754527162</v>
      </c>
      <c r="H104" s="87">
        <v>187</v>
      </c>
      <c r="I104" s="17"/>
    </row>
    <row r="105" spans="1:9" x14ac:dyDescent="0.25">
      <c r="A105" s="88" t="s">
        <v>297</v>
      </c>
      <c r="B105" s="82">
        <v>155</v>
      </c>
      <c r="C105" s="83">
        <v>275</v>
      </c>
      <c r="D105" s="88"/>
      <c r="E105" s="85">
        <v>0.65</v>
      </c>
      <c r="F105" s="86"/>
      <c r="G105" s="85">
        <v>238.46153846153845</v>
      </c>
      <c r="H105" s="87">
        <v>275</v>
      </c>
      <c r="I105" s="17"/>
    </row>
    <row r="106" spans="1:9" x14ac:dyDescent="0.25">
      <c r="A106" s="88" t="s">
        <v>298</v>
      </c>
      <c r="B106" s="82">
        <v>115</v>
      </c>
      <c r="C106" s="83">
        <v>279</v>
      </c>
      <c r="D106" s="88"/>
      <c r="E106" s="85">
        <v>0.36</v>
      </c>
      <c r="F106" s="86"/>
      <c r="G106" s="85">
        <v>319.44444444444446</v>
      </c>
      <c r="H106" s="87">
        <v>267</v>
      </c>
      <c r="I106" s="17"/>
    </row>
    <row r="107" spans="1:9" x14ac:dyDescent="0.25">
      <c r="A107" s="88" t="s">
        <v>299</v>
      </c>
      <c r="B107" s="82">
        <v>8540</v>
      </c>
      <c r="C107" s="83">
        <v>95</v>
      </c>
      <c r="D107" s="88"/>
      <c r="E107" s="85">
        <v>13.2719</v>
      </c>
      <c r="F107" s="86"/>
      <c r="G107" s="85">
        <v>643.46476389966767</v>
      </c>
      <c r="H107" s="87">
        <v>232</v>
      </c>
      <c r="I107" s="17"/>
    </row>
    <row r="108" spans="1:9" x14ac:dyDescent="0.25">
      <c r="A108" s="88" t="s">
        <v>300</v>
      </c>
      <c r="B108" s="82">
        <v>420</v>
      </c>
      <c r="C108" s="83">
        <v>246</v>
      </c>
      <c r="D108" s="88"/>
      <c r="E108" s="85">
        <v>0.33</v>
      </c>
      <c r="F108" s="86"/>
      <c r="G108" s="85">
        <v>1272.7272727272727</v>
      </c>
      <c r="H108" s="87">
        <v>157</v>
      </c>
      <c r="I108" s="17"/>
    </row>
    <row r="109" spans="1:9" x14ac:dyDescent="0.25">
      <c r="A109" s="88" t="s">
        <v>301</v>
      </c>
      <c r="B109" s="82">
        <v>965</v>
      </c>
      <c r="C109" s="83">
        <v>207</v>
      </c>
      <c r="D109" s="88"/>
      <c r="E109" s="85">
        <v>2.3313999999999999</v>
      </c>
      <c r="F109" s="86"/>
      <c r="G109" s="85">
        <v>413.9143862057133</v>
      </c>
      <c r="H109" s="87">
        <v>261</v>
      </c>
      <c r="I109" s="17"/>
    </row>
    <row r="110" spans="1:9" x14ac:dyDescent="0.25">
      <c r="A110" s="88" t="s">
        <v>302</v>
      </c>
      <c r="B110" s="82">
        <v>175</v>
      </c>
      <c r="C110" s="83">
        <v>271</v>
      </c>
      <c r="D110" s="88"/>
      <c r="E110" s="85">
        <v>0.19</v>
      </c>
      <c r="F110" s="86"/>
      <c r="G110" s="85">
        <v>921.0526315789474</v>
      </c>
      <c r="H110" s="87">
        <v>200</v>
      </c>
      <c r="I110" s="17"/>
    </row>
    <row r="111" spans="1:9" x14ac:dyDescent="0.25">
      <c r="A111" s="88" t="s">
        <v>303</v>
      </c>
      <c r="B111" s="82">
        <v>450</v>
      </c>
      <c r="C111" s="83">
        <v>241</v>
      </c>
      <c r="D111" s="88"/>
      <c r="E111" s="85">
        <v>0.69040000000000001</v>
      </c>
      <c r="F111" s="86"/>
      <c r="G111" s="85">
        <v>651.79606025492467</v>
      </c>
      <c r="H111" s="87">
        <v>229</v>
      </c>
      <c r="I111" s="17"/>
    </row>
    <row r="112" spans="1:9" x14ac:dyDescent="0.25">
      <c r="A112" s="88" t="s">
        <v>304</v>
      </c>
      <c r="B112" s="82">
        <v>37590</v>
      </c>
      <c r="C112" s="83">
        <v>32</v>
      </c>
      <c r="D112" s="88"/>
      <c r="E112" s="85">
        <v>13.0375</v>
      </c>
      <c r="F112" s="86"/>
      <c r="G112" s="85">
        <v>2883.2214765100671</v>
      </c>
      <c r="H112" s="87">
        <v>55</v>
      </c>
      <c r="I112" s="17"/>
    </row>
    <row r="113" spans="1:9" x14ac:dyDescent="0.25">
      <c r="A113" s="88" t="s">
        <v>305</v>
      </c>
      <c r="B113" s="82">
        <v>165</v>
      </c>
      <c r="C113" s="83">
        <v>274</v>
      </c>
      <c r="D113" s="88"/>
      <c r="E113" s="85">
        <v>0.38919999999999999</v>
      </c>
      <c r="F113" s="86"/>
      <c r="G113" s="85">
        <v>423.94655704008221</v>
      </c>
      <c r="H113" s="87">
        <v>258</v>
      </c>
      <c r="I113" s="17"/>
    </row>
    <row r="114" spans="1:9" x14ac:dyDescent="0.25">
      <c r="A114" s="88" t="s">
        <v>306</v>
      </c>
      <c r="B114" s="82">
        <v>2900</v>
      </c>
      <c r="C114" s="83">
        <v>144</v>
      </c>
      <c r="D114" s="88"/>
      <c r="E114" s="85">
        <v>4.5970000000000004</v>
      </c>
      <c r="F114" s="86"/>
      <c r="G114" s="85">
        <v>630.84620404611701</v>
      </c>
      <c r="H114" s="87">
        <v>233</v>
      </c>
      <c r="I114" s="17"/>
    </row>
    <row r="115" spans="1:9" x14ac:dyDescent="0.25">
      <c r="A115" s="88" t="s">
        <v>307</v>
      </c>
      <c r="B115" s="82">
        <v>12220</v>
      </c>
      <c r="C115" s="83">
        <v>75</v>
      </c>
      <c r="D115" s="88"/>
      <c r="E115" s="85">
        <v>8.5111000000000008</v>
      </c>
      <c r="F115" s="86"/>
      <c r="G115" s="85">
        <v>1435.7721093630669</v>
      </c>
      <c r="H115" s="87">
        <v>139</v>
      </c>
      <c r="I115" s="17"/>
    </row>
    <row r="116" spans="1:9" x14ac:dyDescent="0.25">
      <c r="A116" s="88" t="s">
        <v>308</v>
      </c>
      <c r="B116" s="82">
        <v>23320</v>
      </c>
      <c r="C116" s="83">
        <v>47</v>
      </c>
      <c r="D116" s="88"/>
      <c r="E116" s="85">
        <v>6.1</v>
      </c>
      <c r="F116" s="86"/>
      <c r="G116" s="85">
        <v>3822.9508196721313</v>
      </c>
      <c r="H116" s="87">
        <v>22</v>
      </c>
      <c r="I116" s="17"/>
    </row>
    <row r="117" spans="1:9" x14ac:dyDescent="0.25">
      <c r="A117" s="88" t="s">
        <v>309</v>
      </c>
      <c r="B117" s="82">
        <v>83670</v>
      </c>
      <c r="C117" s="83">
        <v>14</v>
      </c>
      <c r="D117" s="88"/>
      <c r="E117" s="85">
        <v>26.472100000000001</v>
      </c>
      <c r="F117" s="86"/>
      <c r="G117" s="85">
        <v>3160.6861563684029</v>
      </c>
      <c r="H117" s="87">
        <v>42</v>
      </c>
      <c r="I117" s="17"/>
    </row>
    <row r="118" spans="1:9" x14ac:dyDescent="0.25">
      <c r="A118" s="88" t="s">
        <v>310</v>
      </c>
      <c r="B118" s="82">
        <v>129800</v>
      </c>
      <c r="C118" s="83">
        <v>6</v>
      </c>
      <c r="D118" s="88"/>
      <c r="E118" s="85">
        <v>35.655200000000001</v>
      </c>
      <c r="F118" s="86"/>
      <c r="G118" s="85">
        <v>3640.4227153402589</v>
      </c>
      <c r="H118" s="87">
        <v>27</v>
      </c>
      <c r="I118" s="17"/>
    </row>
    <row r="119" spans="1:9" x14ac:dyDescent="0.25">
      <c r="A119" s="88" t="s">
        <v>311</v>
      </c>
      <c r="B119" s="82">
        <v>1650</v>
      </c>
      <c r="C119" s="83">
        <v>176</v>
      </c>
      <c r="D119" s="88"/>
      <c r="E119" s="85">
        <v>1.0640000000000001</v>
      </c>
      <c r="F119" s="86"/>
      <c r="G119" s="85">
        <v>1550.7518796992481</v>
      </c>
      <c r="H119" s="87">
        <v>129</v>
      </c>
      <c r="I119" s="17"/>
    </row>
    <row r="120" spans="1:9" x14ac:dyDescent="0.25">
      <c r="A120" s="88" t="s">
        <v>312</v>
      </c>
      <c r="B120" s="82">
        <v>88940</v>
      </c>
      <c r="C120" s="83">
        <v>13</v>
      </c>
      <c r="D120" s="88"/>
      <c r="E120" s="85">
        <v>17.457599999999999</v>
      </c>
      <c r="F120" s="86"/>
      <c r="G120" s="85">
        <v>5094.6292732105221</v>
      </c>
      <c r="H120" s="87">
        <v>5</v>
      </c>
      <c r="I120" s="17"/>
    </row>
    <row r="121" spans="1:9" x14ac:dyDescent="0.25">
      <c r="A121" s="88" t="s">
        <v>134</v>
      </c>
      <c r="B121" s="82">
        <v>1530</v>
      </c>
      <c r="C121" s="83">
        <v>182</v>
      </c>
      <c r="D121" s="88"/>
      <c r="E121" s="85">
        <v>0.72009999999999996</v>
      </c>
      <c r="F121" s="86"/>
      <c r="G121" s="85">
        <v>2124.7049020969312</v>
      </c>
      <c r="H121" s="87">
        <v>90</v>
      </c>
      <c r="I121" s="17"/>
    </row>
    <row r="122" spans="1:9" x14ac:dyDescent="0.25">
      <c r="A122" s="88" t="s">
        <v>313</v>
      </c>
      <c r="B122" s="82">
        <v>50</v>
      </c>
      <c r="C122" s="83">
        <v>281</v>
      </c>
      <c r="D122" s="88"/>
      <c r="E122" s="85">
        <v>0.50660000000000005</v>
      </c>
      <c r="F122" s="86"/>
      <c r="G122" s="85">
        <v>98.697196999605197</v>
      </c>
      <c r="H122" s="87">
        <v>281</v>
      </c>
      <c r="I122" s="17"/>
    </row>
    <row r="123" spans="1:9" x14ac:dyDescent="0.25">
      <c r="A123" s="88" t="s">
        <v>314</v>
      </c>
      <c r="B123" s="82">
        <v>3405</v>
      </c>
      <c r="C123" s="83">
        <v>136</v>
      </c>
      <c r="D123" s="88"/>
      <c r="E123" s="85">
        <v>3.0482999999999998</v>
      </c>
      <c r="F123" s="86"/>
      <c r="G123" s="85">
        <v>1117.0160417281763</v>
      </c>
      <c r="H123" s="87">
        <v>180</v>
      </c>
      <c r="I123" s="17"/>
    </row>
    <row r="124" spans="1:9" x14ac:dyDescent="0.25">
      <c r="A124" s="88" t="s">
        <v>315</v>
      </c>
      <c r="B124" s="82">
        <v>960</v>
      </c>
      <c r="C124" s="83">
        <v>208</v>
      </c>
      <c r="D124" s="89"/>
      <c r="E124" s="85">
        <v>0.43419999999999997</v>
      </c>
      <c r="F124" s="86"/>
      <c r="G124" s="85">
        <v>2210.9626900046064</v>
      </c>
      <c r="H124" s="87">
        <v>87</v>
      </c>
      <c r="I124" s="17"/>
    </row>
    <row r="125" spans="1:9" x14ac:dyDescent="0.25">
      <c r="A125" s="88" t="s">
        <v>316</v>
      </c>
      <c r="B125" s="82">
        <v>51270</v>
      </c>
      <c r="C125" s="83">
        <v>25</v>
      </c>
      <c r="D125" s="89"/>
      <c r="E125" s="85">
        <v>18.422699999999999</v>
      </c>
      <c r="F125" s="86"/>
      <c r="G125" s="85">
        <v>2782.9796935302643</v>
      </c>
      <c r="H125" s="87">
        <v>59</v>
      </c>
      <c r="I125" s="17"/>
    </row>
    <row r="126" spans="1:9" x14ac:dyDescent="0.25">
      <c r="A126" s="88" t="s">
        <v>317</v>
      </c>
      <c r="B126" s="82">
        <v>310</v>
      </c>
      <c r="C126" s="83">
        <v>252</v>
      </c>
      <c r="D126" s="89"/>
      <c r="E126" s="85">
        <v>2.2225000000000001</v>
      </c>
      <c r="F126" s="86"/>
      <c r="G126" s="85">
        <v>139.48256467941508</v>
      </c>
      <c r="H126" s="87">
        <v>280</v>
      </c>
      <c r="I126" s="17"/>
    </row>
    <row r="127" spans="1:9" x14ac:dyDescent="0.25">
      <c r="A127" s="88" t="s">
        <v>318</v>
      </c>
      <c r="B127" s="82">
        <v>13250</v>
      </c>
      <c r="C127" s="83">
        <v>71</v>
      </c>
      <c r="D127" s="89"/>
      <c r="E127" s="85">
        <v>3.681</v>
      </c>
      <c r="F127" s="86"/>
      <c r="G127" s="85">
        <v>3599.5653355066556</v>
      </c>
      <c r="H127" s="87">
        <v>29</v>
      </c>
      <c r="I127" s="17"/>
    </row>
    <row r="128" spans="1:9" x14ac:dyDescent="0.25">
      <c r="A128" s="88" t="s">
        <v>319</v>
      </c>
      <c r="B128" s="82">
        <v>33080</v>
      </c>
      <c r="C128" s="83">
        <v>38</v>
      </c>
      <c r="D128" s="89"/>
      <c r="E128" s="85">
        <v>8.9324999999999992</v>
      </c>
      <c r="F128" s="86"/>
      <c r="G128" s="85">
        <v>3703.3305345647918</v>
      </c>
      <c r="H128" s="87">
        <v>26</v>
      </c>
      <c r="I128" s="17"/>
    </row>
    <row r="129" spans="1:9" x14ac:dyDescent="0.25">
      <c r="A129" s="88" t="s">
        <v>320</v>
      </c>
      <c r="B129" s="82">
        <v>59670</v>
      </c>
      <c r="C129" s="83">
        <v>20</v>
      </c>
      <c r="D129" s="89"/>
      <c r="E129" s="85">
        <v>20.004100000000001</v>
      </c>
      <c r="F129" s="86"/>
      <c r="G129" s="85">
        <v>2982.8885078558892</v>
      </c>
      <c r="H129" s="87">
        <v>49</v>
      </c>
      <c r="I129" s="17"/>
    </row>
    <row r="130" spans="1:9" x14ac:dyDescent="0.25">
      <c r="A130" s="88" t="s">
        <v>321</v>
      </c>
      <c r="B130" s="82">
        <v>80</v>
      </c>
      <c r="C130" s="83">
        <v>280</v>
      </c>
      <c r="D130" s="89"/>
      <c r="E130" s="85">
        <v>0.28999999999999998</v>
      </c>
      <c r="F130" s="86"/>
      <c r="G130" s="85">
        <v>275.86206896551727</v>
      </c>
      <c r="H130" s="87">
        <v>273</v>
      </c>
      <c r="I130" s="17"/>
    </row>
    <row r="131" spans="1:9" x14ac:dyDescent="0.25">
      <c r="A131" s="88" t="s">
        <v>322</v>
      </c>
      <c r="B131" s="82">
        <v>1195</v>
      </c>
      <c r="C131" s="83">
        <v>192</v>
      </c>
      <c r="D131" s="89"/>
      <c r="E131" s="85">
        <v>0.97550000000000003</v>
      </c>
      <c r="F131" s="86"/>
      <c r="G131" s="85">
        <v>1225.0128139415683</v>
      </c>
      <c r="H131" s="87">
        <v>164</v>
      </c>
      <c r="I131" s="17"/>
    </row>
    <row r="132" spans="1:9" x14ac:dyDescent="0.25">
      <c r="A132" s="88" t="s">
        <v>323</v>
      </c>
      <c r="B132" s="82">
        <v>195</v>
      </c>
      <c r="C132" s="83">
        <v>270</v>
      </c>
      <c r="D132" s="89"/>
      <c r="E132" s="85">
        <v>0.3</v>
      </c>
      <c r="F132" s="86"/>
      <c r="G132" s="85">
        <v>650</v>
      </c>
      <c r="H132" s="87">
        <v>231</v>
      </c>
      <c r="I132" s="17"/>
    </row>
    <row r="133" spans="1:9" x14ac:dyDescent="0.25">
      <c r="A133" s="88" t="s">
        <v>324</v>
      </c>
      <c r="B133" s="82">
        <v>2040</v>
      </c>
      <c r="C133" s="83">
        <v>164</v>
      </c>
      <c r="D133" s="89"/>
      <c r="E133" s="85">
        <v>1.3024</v>
      </c>
      <c r="F133" s="86"/>
      <c r="G133" s="85">
        <v>1566.3390663390664</v>
      </c>
      <c r="H133" s="87">
        <v>126</v>
      </c>
      <c r="I133" s="17"/>
    </row>
    <row r="134" spans="1:9" x14ac:dyDescent="0.25">
      <c r="A134" s="88" t="s">
        <v>325</v>
      </c>
      <c r="B134" s="82">
        <v>11000</v>
      </c>
      <c r="C134" s="83">
        <v>81</v>
      </c>
      <c r="D134" s="89"/>
      <c r="E134" s="85">
        <v>5.6089000000000002</v>
      </c>
      <c r="F134" s="86"/>
      <c r="G134" s="85">
        <v>1961.1688566385565</v>
      </c>
      <c r="H134" s="87">
        <v>96</v>
      </c>
      <c r="I134" s="17"/>
    </row>
    <row r="135" spans="1:9" x14ac:dyDescent="0.25">
      <c r="A135" s="88" t="s">
        <v>326</v>
      </c>
      <c r="B135" s="82">
        <v>550</v>
      </c>
      <c r="C135" s="83">
        <v>231</v>
      </c>
      <c r="D135" s="89"/>
      <c r="E135" s="85">
        <v>1.3044</v>
      </c>
      <c r="F135" s="86"/>
      <c r="G135" s="85">
        <v>421.64980067463966</v>
      </c>
      <c r="H135" s="87">
        <v>259</v>
      </c>
      <c r="I135" s="17"/>
    </row>
    <row r="136" spans="1:9" x14ac:dyDescent="0.25">
      <c r="A136" s="88" t="s">
        <v>327</v>
      </c>
      <c r="B136" s="82">
        <v>1455</v>
      </c>
      <c r="C136" s="83">
        <v>183</v>
      </c>
      <c r="D136" s="89"/>
      <c r="E136" s="85">
        <v>1.8818999999999999</v>
      </c>
      <c r="F136" s="86"/>
      <c r="G136" s="85">
        <v>773.15479037143314</v>
      </c>
      <c r="H136" s="87">
        <v>215</v>
      </c>
      <c r="I136" s="17"/>
    </row>
    <row r="137" spans="1:9" x14ac:dyDescent="0.25">
      <c r="A137" s="88" t="s">
        <v>328</v>
      </c>
      <c r="B137" s="82">
        <v>38100</v>
      </c>
      <c r="C137" s="83">
        <v>31</v>
      </c>
      <c r="D137" s="89"/>
      <c r="E137" s="85">
        <v>15.7577</v>
      </c>
      <c r="F137" s="86"/>
      <c r="G137" s="85">
        <v>2417.8655514446905</v>
      </c>
      <c r="H137" s="87">
        <v>74</v>
      </c>
      <c r="I137" s="17"/>
    </row>
    <row r="138" spans="1:9" x14ac:dyDescent="0.25">
      <c r="A138" s="88" t="s">
        <v>329</v>
      </c>
      <c r="B138" s="82">
        <v>450</v>
      </c>
      <c r="C138" s="83">
        <v>241</v>
      </c>
      <c r="D138" s="89"/>
      <c r="E138" s="85">
        <v>0.65649999999999997</v>
      </c>
      <c r="F138" s="86"/>
      <c r="G138" s="85">
        <v>685.45316070068543</v>
      </c>
      <c r="H138" s="87">
        <v>226</v>
      </c>
      <c r="I138" s="17"/>
    </row>
    <row r="139" spans="1:9" x14ac:dyDescent="0.25">
      <c r="A139" s="88" t="s">
        <v>330</v>
      </c>
      <c r="B139" s="82">
        <v>14470</v>
      </c>
      <c r="C139" s="83">
        <v>66</v>
      </c>
      <c r="D139" s="89"/>
      <c r="E139" s="85">
        <v>5.2934999999999999</v>
      </c>
      <c r="F139" s="86"/>
      <c r="G139" s="85">
        <v>2733.5411353546801</v>
      </c>
      <c r="H139" s="87">
        <v>61</v>
      </c>
      <c r="I139" s="17"/>
    </row>
    <row r="140" spans="1:9" x14ac:dyDescent="0.25">
      <c r="A140" s="88" t="s">
        <v>331</v>
      </c>
      <c r="B140" s="82">
        <v>39600</v>
      </c>
      <c r="C140" s="83">
        <v>30</v>
      </c>
      <c r="D140" s="89"/>
      <c r="E140" s="85">
        <v>10.119999999999999</v>
      </c>
      <c r="F140" s="86"/>
      <c r="G140" s="85">
        <v>3913.04347826087</v>
      </c>
      <c r="H140" s="87">
        <v>20</v>
      </c>
      <c r="I140" s="17"/>
    </row>
    <row r="141" spans="1:9" x14ac:dyDescent="0.25">
      <c r="A141" s="88" t="s">
        <v>332</v>
      </c>
      <c r="B141" s="82">
        <v>2320</v>
      </c>
      <c r="C141" s="83">
        <v>156</v>
      </c>
      <c r="D141" s="89"/>
      <c r="E141" s="85">
        <v>0.78190000000000004</v>
      </c>
      <c r="F141" s="86"/>
      <c r="G141" s="85">
        <v>2967.1313467195291</v>
      </c>
      <c r="H141" s="87">
        <v>50</v>
      </c>
      <c r="I141" s="17"/>
    </row>
    <row r="142" spans="1:9" x14ac:dyDescent="0.25">
      <c r="A142" s="88" t="s">
        <v>333</v>
      </c>
      <c r="B142" s="82">
        <v>200</v>
      </c>
      <c r="C142" s="83">
        <v>269</v>
      </c>
      <c r="D142" s="89"/>
      <c r="E142" s="85">
        <v>0.66049999999999998</v>
      </c>
      <c r="F142" s="86"/>
      <c r="G142" s="85">
        <v>302.80090840272521</v>
      </c>
      <c r="H142" s="87">
        <v>270</v>
      </c>
      <c r="I142" s="17"/>
    </row>
    <row r="143" spans="1:9" x14ac:dyDescent="0.25">
      <c r="A143" s="88" t="s">
        <v>334</v>
      </c>
      <c r="B143" s="82">
        <v>330</v>
      </c>
      <c r="C143" s="83">
        <v>249</v>
      </c>
      <c r="D143" s="89"/>
      <c r="E143" s="85">
        <v>0.19</v>
      </c>
      <c r="F143" s="86"/>
      <c r="G143" s="85">
        <v>1736.8421052631579</v>
      </c>
      <c r="H143" s="87">
        <v>111</v>
      </c>
      <c r="I143" s="17"/>
    </row>
    <row r="144" spans="1:9" x14ac:dyDescent="0.25">
      <c r="A144" s="88" t="s">
        <v>335</v>
      </c>
      <c r="B144" s="82">
        <v>26180</v>
      </c>
      <c r="C144" s="83">
        <v>41</v>
      </c>
      <c r="D144" s="89"/>
      <c r="E144" s="85">
        <v>6.1227999999999998</v>
      </c>
      <c r="F144" s="86"/>
      <c r="G144" s="85">
        <v>4275.8215195662115</v>
      </c>
      <c r="H144" s="87">
        <v>14</v>
      </c>
      <c r="I144" s="17"/>
    </row>
    <row r="145" spans="1:9" x14ac:dyDescent="0.25">
      <c r="A145" s="88" t="s">
        <v>336</v>
      </c>
      <c r="B145" s="82">
        <v>175</v>
      </c>
      <c r="C145" s="83">
        <v>271</v>
      </c>
      <c r="D145" s="89"/>
      <c r="E145" s="85">
        <v>0.2253</v>
      </c>
      <c r="F145" s="86"/>
      <c r="G145" s="85">
        <v>776.74212161562366</v>
      </c>
      <c r="H145" s="87">
        <v>214</v>
      </c>
      <c r="I145" s="17"/>
    </row>
    <row r="146" spans="1:9" x14ac:dyDescent="0.25">
      <c r="A146" s="88" t="s">
        <v>337</v>
      </c>
      <c r="B146" s="82">
        <v>67820</v>
      </c>
      <c r="C146" s="83">
        <v>17</v>
      </c>
      <c r="D146" s="89"/>
      <c r="E146" s="85">
        <v>20.471599999999999</v>
      </c>
      <c r="F146" s="86"/>
      <c r="G146" s="85">
        <v>3312.8822368549604</v>
      </c>
      <c r="H146" s="87">
        <v>37</v>
      </c>
      <c r="I146" s="17"/>
    </row>
    <row r="147" spans="1:9" x14ac:dyDescent="0.25">
      <c r="A147" s="88" t="s">
        <v>338</v>
      </c>
      <c r="B147" s="82">
        <v>4920</v>
      </c>
      <c r="C147" s="83">
        <v>123</v>
      </c>
      <c r="D147" s="89"/>
      <c r="E147" s="85">
        <v>0.8619</v>
      </c>
      <c r="F147" s="86"/>
      <c r="G147" s="85">
        <v>5708.3188304907762</v>
      </c>
      <c r="H147" s="87">
        <v>2</v>
      </c>
      <c r="I147" s="17"/>
    </row>
    <row r="148" spans="1:9" x14ac:dyDescent="0.25">
      <c r="A148" s="88" t="s">
        <v>339</v>
      </c>
      <c r="B148" s="82">
        <v>1790</v>
      </c>
      <c r="C148" s="83">
        <v>171</v>
      </c>
      <c r="D148" s="89"/>
      <c r="E148" s="85">
        <v>2.1074999999999999</v>
      </c>
      <c r="F148" s="86"/>
      <c r="G148" s="85">
        <v>849.34756820877817</v>
      </c>
      <c r="H148" s="87">
        <v>207</v>
      </c>
      <c r="I148" s="17"/>
    </row>
    <row r="149" spans="1:9" x14ac:dyDescent="0.25">
      <c r="A149" s="88" t="s">
        <v>340</v>
      </c>
      <c r="B149" s="82">
        <v>5005</v>
      </c>
      <c r="C149" s="83">
        <v>121</v>
      </c>
      <c r="D149" s="89"/>
      <c r="E149" s="85">
        <v>3.6482999999999999</v>
      </c>
      <c r="F149" s="86"/>
      <c r="G149" s="85">
        <v>1371.8718307156757</v>
      </c>
      <c r="H149" s="87">
        <v>148</v>
      </c>
      <c r="I149" s="17"/>
    </row>
    <row r="150" spans="1:9" x14ac:dyDescent="0.25">
      <c r="A150" s="88" t="s">
        <v>341</v>
      </c>
      <c r="B150" s="82">
        <v>3245</v>
      </c>
      <c r="C150" s="83">
        <v>138</v>
      </c>
      <c r="D150" s="89"/>
      <c r="E150" s="85">
        <v>1.605</v>
      </c>
      <c r="F150" s="86"/>
      <c r="G150" s="85">
        <v>2021.8068535825546</v>
      </c>
      <c r="H150" s="87">
        <v>93</v>
      </c>
      <c r="I150" s="17"/>
    </row>
    <row r="151" spans="1:9" x14ac:dyDescent="0.25">
      <c r="A151" s="88" t="s">
        <v>342</v>
      </c>
      <c r="B151" s="82">
        <v>24470</v>
      </c>
      <c r="C151" s="83">
        <v>43</v>
      </c>
      <c r="D151" s="89"/>
      <c r="E151" s="85">
        <v>6.2</v>
      </c>
      <c r="F151" s="86"/>
      <c r="G151" s="85">
        <v>3946.7741935483868</v>
      </c>
      <c r="H151" s="87">
        <v>19</v>
      </c>
      <c r="I151" s="17"/>
    </row>
    <row r="152" spans="1:9" x14ac:dyDescent="0.25">
      <c r="A152" s="88" t="s">
        <v>343</v>
      </c>
      <c r="B152" s="82">
        <v>495</v>
      </c>
      <c r="C152" s="83">
        <v>236</v>
      </c>
      <c r="D152" s="89"/>
      <c r="E152" s="85">
        <v>2.3969999999999998</v>
      </c>
      <c r="F152" s="86"/>
      <c r="G152" s="85">
        <v>206.50813516896122</v>
      </c>
      <c r="H152" s="87">
        <v>278</v>
      </c>
      <c r="I152" s="17"/>
    </row>
    <row r="153" spans="1:9" x14ac:dyDescent="0.25">
      <c r="A153" s="88" t="s">
        <v>344</v>
      </c>
      <c r="B153" s="82">
        <v>170</v>
      </c>
      <c r="C153" s="83">
        <v>273</v>
      </c>
      <c r="D153" s="89"/>
      <c r="E153" s="85">
        <v>0.33</v>
      </c>
      <c r="F153" s="86"/>
      <c r="G153" s="85">
        <v>515.15151515151513</v>
      </c>
      <c r="H153" s="87">
        <v>249</v>
      </c>
      <c r="I153" s="17"/>
    </row>
    <row r="154" spans="1:9" x14ac:dyDescent="0.25">
      <c r="A154" s="88" t="s">
        <v>345</v>
      </c>
      <c r="B154" s="82">
        <v>240</v>
      </c>
      <c r="C154" s="83">
        <v>262</v>
      </c>
      <c r="D154" s="89"/>
      <c r="E154" s="85">
        <v>0.19</v>
      </c>
      <c r="F154" s="86"/>
      <c r="G154" s="85">
        <v>1263.1578947368421</v>
      </c>
      <c r="H154" s="87">
        <v>160</v>
      </c>
      <c r="I154" s="17"/>
    </row>
    <row r="155" spans="1:9" x14ac:dyDescent="0.25">
      <c r="A155" s="88" t="s">
        <v>346</v>
      </c>
      <c r="B155" s="82">
        <v>20590</v>
      </c>
      <c r="C155" s="83">
        <v>54</v>
      </c>
      <c r="D155" s="89"/>
      <c r="E155" s="85">
        <v>4.7545000000000002</v>
      </c>
      <c r="F155" s="86"/>
      <c r="G155" s="85">
        <v>4330.6341360816068</v>
      </c>
      <c r="H155" s="87">
        <v>11</v>
      </c>
      <c r="I155" s="17"/>
    </row>
    <row r="156" spans="1:9" x14ac:dyDescent="0.25">
      <c r="A156" s="88" t="s">
        <v>347</v>
      </c>
      <c r="B156" s="82">
        <v>1795</v>
      </c>
      <c r="C156" s="83">
        <v>170</v>
      </c>
      <c r="D156" s="89"/>
      <c r="E156" s="85">
        <v>0.66410000000000002</v>
      </c>
      <c r="F156" s="86"/>
      <c r="G156" s="85">
        <v>2702.9061888269839</v>
      </c>
      <c r="H156" s="87">
        <v>63</v>
      </c>
      <c r="I156" s="17"/>
    </row>
    <row r="157" spans="1:9" x14ac:dyDescent="0.25">
      <c r="A157" s="88" t="s">
        <v>348</v>
      </c>
      <c r="B157" s="82">
        <v>7930</v>
      </c>
      <c r="C157" s="83">
        <v>100</v>
      </c>
      <c r="D157" s="89"/>
      <c r="E157" s="85">
        <v>2.56</v>
      </c>
      <c r="F157" s="86"/>
      <c r="G157" s="85">
        <v>3097.65625</v>
      </c>
      <c r="H157" s="87">
        <v>44</v>
      </c>
      <c r="I157" s="17"/>
    </row>
    <row r="158" spans="1:9" x14ac:dyDescent="0.25">
      <c r="A158" s="88" t="s">
        <v>349</v>
      </c>
      <c r="B158" s="82">
        <v>19250</v>
      </c>
      <c r="C158" s="83">
        <v>59</v>
      </c>
      <c r="D158" s="89"/>
      <c r="E158" s="85">
        <v>5.7088999999999999</v>
      </c>
      <c r="F158" s="86"/>
      <c r="G158" s="85">
        <v>3371.9280421797544</v>
      </c>
      <c r="H158" s="87">
        <v>35</v>
      </c>
      <c r="I158" s="17"/>
    </row>
    <row r="159" spans="1:9" x14ac:dyDescent="0.25">
      <c r="A159" s="88" t="s">
        <v>350</v>
      </c>
      <c r="B159" s="82">
        <v>4175</v>
      </c>
      <c r="C159" s="83">
        <v>129</v>
      </c>
      <c r="D159" s="89"/>
      <c r="E159" s="85">
        <v>10.9133</v>
      </c>
      <c r="F159" s="86"/>
      <c r="G159" s="85">
        <v>382.56072865219505</v>
      </c>
      <c r="H159" s="87">
        <v>263</v>
      </c>
      <c r="I159" s="17"/>
    </row>
    <row r="160" spans="1:9" x14ac:dyDescent="0.25">
      <c r="A160" s="88" t="s">
        <v>351</v>
      </c>
      <c r="B160" s="82">
        <v>1125</v>
      </c>
      <c r="C160" s="83">
        <v>195</v>
      </c>
      <c r="D160" s="89"/>
      <c r="E160" s="85">
        <v>0.88980000000000004</v>
      </c>
      <c r="F160" s="86"/>
      <c r="G160" s="85">
        <v>1264.3290627107215</v>
      </c>
      <c r="H160" s="87">
        <v>159</v>
      </c>
      <c r="I160" s="17"/>
    </row>
    <row r="161" spans="1:9" x14ac:dyDescent="0.25">
      <c r="A161" s="88" t="s">
        <v>352</v>
      </c>
      <c r="B161" s="82">
        <v>24220</v>
      </c>
      <c r="C161" s="83">
        <v>44</v>
      </c>
      <c r="D161" s="89"/>
      <c r="E161" s="85">
        <v>17.953099999999999</v>
      </c>
      <c r="F161" s="86"/>
      <c r="G161" s="85">
        <v>1349.0706340409179</v>
      </c>
      <c r="H161" s="87">
        <v>150</v>
      </c>
      <c r="I161" s="17"/>
    </row>
    <row r="162" spans="1:9" x14ac:dyDescent="0.25">
      <c r="A162" s="88" t="s">
        <v>353</v>
      </c>
      <c r="B162" s="82">
        <v>770</v>
      </c>
      <c r="C162" s="83">
        <v>213</v>
      </c>
      <c r="D162" s="89"/>
      <c r="E162" s="85">
        <v>1.2681</v>
      </c>
      <c r="F162" s="86"/>
      <c r="G162" s="85">
        <v>607.20763346739216</v>
      </c>
      <c r="H162" s="87">
        <v>236</v>
      </c>
      <c r="I162" s="17"/>
    </row>
    <row r="163" spans="1:9" x14ac:dyDescent="0.25">
      <c r="A163" s="88" t="s">
        <v>354</v>
      </c>
      <c r="B163" s="82">
        <v>35740</v>
      </c>
      <c r="C163" s="83">
        <v>33</v>
      </c>
      <c r="D163" s="89"/>
      <c r="E163" s="85">
        <v>12.6798</v>
      </c>
      <c r="F163" s="86"/>
      <c r="G163" s="85">
        <v>2818.656445685263</v>
      </c>
      <c r="H163" s="87">
        <v>58</v>
      </c>
      <c r="I163" s="17"/>
    </row>
    <row r="164" spans="1:9" x14ac:dyDescent="0.25">
      <c r="A164" s="88" t="s">
        <v>355</v>
      </c>
      <c r="B164" s="82">
        <v>21590</v>
      </c>
      <c r="C164" s="83">
        <v>49</v>
      </c>
      <c r="D164" s="89"/>
      <c r="E164" s="85">
        <v>3.9826999999999999</v>
      </c>
      <c r="F164" s="86"/>
      <c r="G164" s="85">
        <v>5420.9455896753461</v>
      </c>
      <c r="H164" s="87">
        <v>3</v>
      </c>
      <c r="I164" s="17"/>
    </row>
    <row r="165" spans="1:9" x14ac:dyDescent="0.25">
      <c r="A165" s="88" t="s">
        <v>356</v>
      </c>
      <c r="B165" s="82">
        <v>4135</v>
      </c>
      <c r="C165" s="83">
        <v>130</v>
      </c>
      <c r="D165" s="89"/>
      <c r="E165" s="85">
        <v>2.2120000000000002</v>
      </c>
      <c r="F165" s="86"/>
      <c r="G165" s="85">
        <v>1869.3490054249546</v>
      </c>
      <c r="H165" s="87">
        <v>100</v>
      </c>
      <c r="I165" s="17"/>
    </row>
    <row r="166" spans="1:9" x14ac:dyDescent="0.25">
      <c r="A166" s="88" t="s">
        <v>357</v>
      </c>
      <c r="B166" s="82">
        <v>21350</v>
      </c>
      <c r="C166" s="83">
        <v>51</v>
      </c>
      <c r="D166" s="89"/>
      <c r="E166" s="85">
        <v>6.1356000000000002</v>
      </c>
      <c r="F166" s="86"/>
      <c r="G166" s="85">
        <v>3479.6922876328313</v>
      </c>
      <c r="H166" s="87">
        <v>30</v>
      </c>
      <c r="I166" s="17"/>
    </row>
    <row r="167" spans="1:9" x14ac:dyDescent="0.25">
      <c r="A167" s="88" t="s">
        <v>358</v>
      </c>
      <c r="B167" s="82">
        <v>990</v>
      </c>
      <c r="C167" s="83">
        <v>205</v>
      </c>
      <c r="D167" s="89"/>
      <c r="E167" s="85">
        <v>0.79</v>
      </c>
      <c r="F167" s="86"/>
      <c r="G167" s="85">
        <v>1253.1645569620252</v>
      </c>
      <c r="H167" s="87">
        <v>162</v>
      </c>
      <c r="I167" s="17"/>
    </row>
    <row r="168" spans="1:9" x14ac:dyDescent="0.25">
      <c r="A168" s="88" t="s">
        <v>359</v>
      </c>
      <c r="B168" s="82">
        <v>1980</v>
      </c>
      <c r="C168" s="83">
        <v>165</v>
      </c>
      <c r="D168" s="89"/>
      <c r="E168" s="85">
        <v>2.7458999999999998</v>
      </c>
      <c r="F168" s="86"/>
      <c r="G168" s="85">
        <v>721.07505735824327</v>
      </c>
      <c r="H168" s="87">
        <v>221</v>
      </c>
      <c r="I168" s="17"/>
    </row>
    <row r="169" spans="1:9" x14ac:dyDescent="0.25">
      <c r="A169" s="88" t="s">
        <v>360</v>
      </c>
      <c r="B169" s="82">
        <v>245</v>
      </c>
      <c r="C169" s="83">
        <v>261</v>
      </c>
      <c r="D169" s="89"/>
      <c r="E169" s="85">
        <v>0.19</v>
      </c>
      <c r="F169" s="86"/>
      <c r="G169" s="85">
        <v>1289.4736842105262</v>
      </c>
      <c r="H169" s="87">
        <v>154</v>
      </c>
      <c r="I169" s="17"/>
    </row>
    <row r="170" spans="1:9" x14ac:dyDescent="0.25">
      <c r="A170" s="88" t="s">
        <v>361</v>
      </c>
      <c r="B170" s="82">
        <v>12450</v>
      </c>
      <c r="C170" s="83">
        <v>72</v>
      </c>
      <c r="D170" s="89"/>
      <c r="E170" s="85">
        <v>4.3937999999999997</v>
      </c>
      <c r="F170" s="86"/>
      <c r="G170" s="85">
        <v>2833.5381674177252</v>
      </c>
      <c r="H170" s="87">
        <v>57</v>
      </c>
      <c r="I170" s="17"/>
    </row>
    <row r="171" spans="1:9" x14ac:dyDescent="0.25">
      <c r="A171" s="88" t="s">
        <v>362</v>
      </c>
      <c r="B171" s="82">
        <v>2190</v>
      </c>
      <c r="C171" s="83">
        <v>160</v>
      </c>
      <c r="D171" s="89"/>
      <c r="E171" s="85">
        <v>1.4872000000000001</v>
      </c>
      <c r="F171" s="86"/>
      <c r="G171" s="85">
        <v>1472.5658956428185</v>
      </c>
      <c r="H171" s="87">
        <v>137</v>
      </c>
      <c r="I171" s="17"/>
    </row>
    <row r="172" spans="1:9" x14ac:dyDescent="0.25">
      <c r="A172" s="88" t="s">
        <v>363</v>
      </c>
      <c r="B172" s="82">
        <v>1605</v>
      </c>
      <c r="C172" s="83">
        <v>179</v>
      </c>
      <c r="D172" s="89"/>
      <c r="E172" s="85">
        <v>0.68689999999999996</v>
      </c>
      <c r="F172" s="86"/>
      <c r="G172" s="85">
        <v>2336.5846556995198</v>
      </c>
      <c r="H172" s="87">
        <v>78</v>
      </c>
      <c r="I172" s="17"/>
    </row>
    <row r="173" spans="1:9" x14ac:dyDescent="0.25">
      <c r="A173" s="88" t="s">
        <v>364</v>
      </c>
      <c r="B173" s="82">
        <v>6610</v>
      </c>
      <c r="C173" s="83">
        <v>111</v>
      </c>
      <c r="D173" s="89"/>
      <c r="E173" s="85">
        <v>2.7315</v>
      </c>
      <c r="F173" s="86"/>
      <c r="G173" s="85">
        <v>2419.9157971810359</v>
      </c>
      <c r="H173" s="87">
        <v>73</v>
      </c>
      <c r="I173" s="17"/>
    </row>
    <row r="174" spans="1:9" x14ac:dyDescent="0.25">
      <c r="A174" s="88" t="s">
        <v>365</v>
      </c>
      <c r="B174" s="82">
        <v>6965</v>
      </c>
      <c r="C174" s="83">
        <v>107</v>
      </c>
      <c r="D174" s="89"/>
      <c r="E174" s="85">
        <v>5.0174000000000003</v>
      </c>
      <c r="F174" s="86"/>
      <c r="G174" s="85">
        <v>1388.1691712839317</v>
      </c>
      <c r="H174" s="87">
        <v>145</v>
      </c>
      <c r="I174" s="17"/>
    </row>
    <row r="175" spans="1:9" x14ac:dyDescent="0.25">
      <c r="A175" s="88" t="s">
        <v>366</v>
      </c>
      <c r="B175" s="82">
        <v>1030</v>
      </c>
      <c r="C175" s="83">
        <v>202</v>
      </c>
      <c r="D175" s="89"/>
      <c r="E175" s="85">
        <v>2.4807999999999999</v>
      </c>
      <c r="F175" s="86"/>
      <c r="G175" s="85">
        <v>415.18864882296037</v>
      </c>
      <c r="H175" s="87">
        <v>260</v>
      </c>
      <c r="I175" s="17"/>
    </row>
    <row r="176" spans="1:9" x14ac:dyDescent="0.25">
      <c r="A176" s="88" t="s">
        <v>367</v>
      </c>
      <c r="B176" s="82">
        <v>295</v>
      </c>
      <c r="C176" s="83">
        <v>255</v>
      </c>
      <c r="D176" s="89"/>
      <c r="E176" s="85">
        <v>0.55089999999999995</v>
      </c>
      <c r="F176" s="86"/>
      <c r="G176" s="85">
        <v>535.48738428026866</v>
      </c>
      <c r="H176" s="87">
        <v>243</v>
      </c>
      <c r="I176" s="17"/>
    </row>
    <row r="177" spans="1:9" x14ac:dyDescent="0.25">
      <c r="A177" s="88" t="s">
        <v>368</v>
      </c>
      <c r="B177" s="82">
        <v>22970</v>
      </c>
      <c r="C177" s="83">
        <v>48</v>
      </c>
      <c r="D177" s="89"/>
      <c r="E177" s="85">
        <v>9.7661999999999995</v>
      </c>
      <c r="F177" s="86"/>
      <c r="G177" s="85">
        <v>2351.9895148573655</v>
      </c>
      <c r="H177" s="87">
        <v>75</v>
      </c>
      <c r="I177" s="17"/>
    </row>
    <row r="178" spans="1:9" x14ac:dyDescent="0.25">
      <c r="A178" s="88" t="s">
        <v>369</v>
      </c>
      <c r="B178" s="82">
        <v>425</v>
      </c>
      <c r="C178" s="83">
        <v>245</v>
      </c>
      <c r="D178" s="89"/>
      <c r="E178" s="85">
        <v>1.0016</v>
      </c>
      <c r="F178" s="86"/>
      <c r="G178" s="85">
        <v>424.32108626198084</v>
      </c>
      <c r="H178" s="87">
        <v>257</v>
      </c>
      <c r="I178" s="17"/>
    </row>
    <row r="179" spans="1:9" x14ac:dyDescent="0.25">
      <c r="A179" s="88" t="s">
        <v>370</v>
      </c>
      <c r="B179" s="82">
        <v>695</v>
      </c>
      <c r="C179" s="83">
        <v>219</v>
      </c>
      <c r="D179" s="89"/>
      <c r="E179" s="85">
        <v>0.51949999999999996</v>
      </c>
      <c r="F179" s="86"/>
      <c r="G179" s="85">
        <v>1337.8248315688163</v>
      </c>
      <c r="H179" s="87">
        <v>152</v>
      </c>
      <c r="I179" s="17"/>
    </row>
    <row r="180" spans="1:9" x14ac:dyDescent="0.25">
      <c r="A180" s="88" t="s">
        <v>371</v>
      </c>
      <c r="B180" s="82">
        <v>6490</v>
      </c>
      <c r="C180" s="83">
        <v>112</v>
      </c>
      <c r="D180" s="89"/>
      <c r="E180" s="85">
        <v>9.3000000000000007</v>
      </c>
      <c r="F180" s="86"/>
      <c r="G180" s="85">
        <v>697.84946236559131</v>
      </c>
      <c r="H180" s="87">
        <v>224</v>
      </c>
      <c r="I180" s="17"/>
    </row>
    <row r="181" spans="1:9" x14ac:dyDescent="0.25">
      <c r="A181" s="88" t="s">
        <v>372</v>
      </c>
      <c r="B181" s="82">
        <v>910</v>
      </c>
      <c r="C181" s="83">
        <v>209</v>
      </c>
      <c r="D181" s="90"/>
      <c r="E181" s="85">
        <v>0.97450000000000003</v>
      </c>
      <c r="F181" s="86"/>
      <c r="G181" s="85">
        <v>933.81221139045658</v>
      </c>
      <c r="H181" s="87">
        <v>199</v>
      </c>
      <c r="I181" s="17"/>
    </row>
    <row r="182" spans="1:9" x14ac:dyDescent="0.25">
      <c r="A182" s="88" t="s">
        <v>139</v>
      </c>
      <c r="B182" s="82">
        <v>2640</v>
      </c>
      <c r="C182" s="83">
        <v>150</v>
      </c>
      <c r="D182" s="90"/>
      <c r="E182" s="85">
        <v>2.3081</v>
      </c>
      <c r="F182" s="86"/>
      <c r="G182" s="85">
        <v>1143.7979290325375</v>
      </c>
      <c r="H182" s="87">
        <v>176</v>
      </c>
      <c r="I182" s="17"/>
    </row>
    <row r="183" spans="1:9" x14ac:dyDescent="0.25">
      <c r="A183" s="88" t="s">
        <v>373</v>
      </c>
      <c r="B183" s="82">
        <v>52770</v>
      </c>
      <c r="C183" s="83">
        <v>23</v>
      </c>
      <c r="D183" s="90"/>
      <c r="E183" s="85">
        <v>20.196999999999999</v>
      </c>
      <c r="F183" s="86"/>
      <c r="G183" s="85">
        <v>2612.7642719215728</v>
      </c>
      <c r="H183" s="87">
        <v>64</v>
      </c>
      <c r="I183" s="17"/>
    </row>
    <row r="184" spans="1:9" x14ac:dyDescent="0.25">
      <c r="A184" s="88" t="s">
        <v>374</v>
      </c>
      <c r="B184" s="82">
        <v>4940</v>
      </c>
      <c r="C184" s="83">
        <v>122</v>
      </c>
      <c r="D184" s="90"/>
      <c r="E184" s="85">
        <v>3.8166000000000002</v>
      </c>
      <c r="F184" s="86"/>
      <c r="G184" s="85">
        <v>1294.3457527642404</v>
      </c>
      <c r="H184" s="87">
        <v>153</v>
      </c>
      <c r="I184" s="17"/>
    </row>
    <row r="185" spans="1:9" x14ac:dyDescent="0.25">
      <c r="A185" s="88" t="s">
        <v>375</v>
      </c>
      <c r="B185" s="82">
        <v>1700</v>
      </c>
      <c r="C185" s="83">
        <v>173</v>
      </c>
      <c r="D185" s="90"/>
      <c r="E185" s="85">
        <v>1.7773000000000001</v>
      </c>
      <c r="F185" s="86"/>
      <c r="G185" s="85">
        <v>956.50706127271701</v>
      </c>
      <c r="H185" s="87">
        <v>196</v>
      </c>
      <c r="I185" s="17"/>
    </row>
    <row r="186" spans="1:9" x14ac:dyDescent="0.25">
      <c r="A186" s="88" t="s">
        <v>376</v>
      </c>
      <c r="B186" s="82">
        <v>8380</v>
      </c>
      <c r="C186" s="83">
        <v>96</v>
      </c>
      <c r="D186" s="90"/>
      <c r="E186" s="85">
        <v>2.5758000000000001</v>
      </c>
      <c r="F186" s="86"/>
      <c r="G186" s="85">
        <v>3253.3581799829176</v>
      </c>
      <c r="H186" s="87">
        <v>39</v>
      </c>
      <c r="I186" s="17"/>
    </row>
    <row r="187" spans="1:9" x14ac:dyDescent="0.25">
      <c r="A187" s="88" t="s">
        <v>377</v>
      </c>
      <c r="B187" s="82">
        <v>8345</v>
      </c>
      <c r="C187" s="83">
        <v>97</v>
      </c>
      <c r="D187" s="90"/>
      <c r="E187" s="85">
        <v>3.6214</v>
      </c>
      <c r="F187" s="86"/>
      <c r="G187" s="85">
        <v>2304.3574308278567</v>
      </c>
      <c r="H187" s="87">
        <v>81</v>
      </c>
      <c r="I187" s="17"/>
    </row>
    <row r="188" spans="1:9" x14ac:dyDescent="0.25">
      <c r="A188" s="88" t="s">
        <v>140</v>
      </c>
      <c r="B188" s="82">
        <v>6910</v>
      </c>
      <c r="C188" s="83">
        <v>108</v>
      </c>
      <c r="D188" s="90"/>
      <c r="E188" s="85">
        <v>3.4849999999999999</v>
      </c>
      <c r="F188" s="86"/>
      <c r="G188" s="85">
        <v>1982.7833572453371</v>
      </c>
      <c r="H188" s="87">
        <v>95</v>
      </c>
      <c r="I188" s="17"/>
    </row>
    <row r="189" spans="1:9" x14ac:dyDescent="0.25">
      <c r="A189" s="88" t="s">
        <v>378</v>
      </c>
      <c r="B189" s="82">
        <v>1080</v>
      </c>
      <c r="C189" s="83">
        <v>199</v>
      </c>
      <c r="D189" s="90"/>
      <c r="E189" s="85">
        <v>1.1294</v>
      </c>
      <c r="F189" s="86"/>
      <c r="G189" s="85">
        <v>956.25996104126091</v>
      </c>
      <c r="H189" s="87">
        <v>197</v>
      </c>
      <c r="I189" s="17"/>
    </row>
    <row r="190" spans="1:9" x14ac:dyDescent="0.25">
      <c r="A190" s="88" t="s">
        <v>379</v>
      </c>
      <c r="B190" s="82">
        <v>75290</v>
      </c>
      <c r="C190" s="83">
        <v>16</v>
      </c>
      <c r="D190" s="90"/>
      <c r="E190" s="85">
        <v>34.935499999999998</v>
      </c>
      <c r="F190" s="86"/>
      <c r="G190" s="85">
        <v>2155.1144251549285</v>
      </c>
      <c r="H190" s="87">
        <v>89</v>
      </c>
      <c r="I190" s="17"/>
    </row>
    <row r="191" spans="1:9" x14ac:dyDescent="0.25">
      <c r="A191" s="88" t="s">
        <v>380</v>
      </c>
      <c r="B191" s="82">
        <v>585</v>
      </c>
      <c r="C191" s="83">
        <v>226</v>
      </c>
      <c r="D191" s="90"/>
      <c r="E191" s="85">
        <v>0.4597</v>
      </c>
      <c r="F191" s="86"/>
      <c r="G191" s="85">
        <v>1272.5690667826843</v>
      </c>
      <c r="H191" s="87">
        <v>158</v>
      </c>
      <c r="I191" s="17"/>
    </row>
    <row r="192" spans="1:9" x14ac:dyDescent="0.25">
      <c r="A192" s="88" t="s">
        <v>381</v>
      </c>
      <c r="B192" s="82">
        <v>655</v>
      </c>
      <c r="C192" s="83">
        <v>222</v>
      </c>
      <c r="D192" s="90"/>
      <c r="E192" s="85">
        <v>0.63090000000000002</v>
      </c>
      <c r="F192" s="86"/>
      <c r="G192" s="85">
        <v>1038.1993976858455</v>
      </c>
      <c r="H192" s="87">
        <v>190</v>
      </c>
      <c r="I192" s="17"/>
    </row>
    <row r="193" spans="1:9" x14ac:dyDescent="0.25">
      <c r="A193" s="88" t="s">
        <v>382</v>
      </c>
      <c r="B193" s="82">
        <v>1400</v>
      </c>
      <c r="C193" s="83">
        <v>185</v>
      </c>
      <c r="D193" s="90"/>
      <c r="E193" s="85">
        <v>1.7771999999999999</v>
      </c>
      <c r="F193" s="86"/>
      <c r="G193" s="85">
        <v>787.75602070672971</v>
      </c>
      <c r="H193" s="87">
        <v>213</v>
      </c>
      <c r="I193" s="17"/>
    </row>
    <row r="194" spans="1:9" x14ac:dyDescent="0.25">
      <c r="A194" s="88" t="s">
        <v>383</v>
      </c>
      <c r="B194" s="82">
        <v>19620</v>
      </c>
      <c r="C194" s="83">
        <v>58</v>
      </c>
      <c r="D194" s="90"/>
      <c r="E194" s="85">
        <v>10.4537</v>
      </c>
      <c r="F194" s="86"/>
      <c r="G194" s="85">
        <v>1876.8474320097191</v>
      </c>
      <c r="H194" s="87">
        <v>99</v>
      </c>
      <c r="I194" s="17"/>
    </row>
    <row r="195" spans="1:9" x14ac:dyDescent="0.25">
      <c r="A195" s="88" t="s">
        <v>384</v>
      </c>
      <c r="B195" s="82">
        <v>14390</v>
      </c>
      <c r="C195" s="83">
        <v>67</v>
      </c>
      <c r="D195" s="90"/>
      <c r="E195" s="85">
        <v>9.3534000000000006</v>
      </c>
      <c r="F195" s="86"/>
      <c r="G195" s="85">
        <v>1538.4779866144929</v>
      </c>
      <c r="H195" s="87">
        <v>132</v>
      </c>
      <c r="I195" s="17"/>
    </row>
    <row r="196" spans="1:9" x14ac:dyDescent="0.25">
      <c r="A196" s="88" t="s">
        <v>385</v>
      </c>
      <c r="B196" s="82">
        <v>9610</v>
      </c>
      <c r="C196" s="83">
        <v>88</v>
      </c>
      <c r="D196" s="90"/>
      <c r="E196" s="85">
        <v>6.0270000000000001</v>
      </c>
      <c r="F196" s="86"/>
      <c r="G196" s="85">
        <v>1594.4914551186328</v>
      </c>
      <c r="H196" s="87">
        <v>122</v>
      </c>
      <c r="I196" s="17"/>
    </row>
    <row r="197" spans="1:9" x14ac:dyDescent="0.25">
      <c r="A197" s="88" t="s">
        <v>386</v>
      </c>
      <c r="B197" s="82">
        <v>11180</v>
      </c>
      <c r="C197" s="83">
        <v>80</v>
      </c>
      <c r="D197" s="90"/>
      <c r="E197" s="85">
        <v>4.8525999999999998</v>
      </c>
      <c r="F197" s="86"/>
      <c r="G197" s="85">
        <v>2303.9195482833948</v>
      </c>
      <c r="H197" s="87">
        <v>82</v>
      </c>
      <c r="I197" s="17"/>
    </row>
    <row r="198" spans="1:9" x14ac:dyDescent="0.25">
      <c r="A198" s="88" t="s">
        <v>387</v>
      </c>
      <c r="B198" s="82">
        <v>330</v>
      </c>
      <c r="C198" s="83">
        <v>249</v>
      </c>
      <c r="D198" s="90"/>
      <c r="E198" s="85">
        <v>0.4007</v>
      </c>
      <c r="F198" s="86"/>
      <c r="G198" s="85">
        <v>823.55877214873965</v>
      </c>
      <c r="H198" s="87">
        <v>210</v>
      </c>
      <c r="I198" s="17"/>
    </row>
    <row r="199" spans="1:9" x14ac:dyDescent="0.25">
      <c r="A199" s="88" t="s">
        <v>388</v>
      </c>
      <c r="B199" s="82">
        <v>6145</v>
      </c>
      <c r="C199" s="83">
        <v>116</v>
      </c>
      <c r="D199" s="90"/>
      <c r="E199" s="85">
        <v>4.1292</v>
      </c>
      <c r="F199" s="86"/>
      <c r="G199" s="85">
        <v>1488.1817301172141</v>
      </c>
      <c r="H199" s="87">
        <v>134</v>
      </c>
      <c r="I199" s="17"/>
    </row>
    <row r="200" spans="1:9" x14ac:dyDescent="0.25">
      <c r="A200" s="88" t="s">
        <v>389</v>
      </c>
      <c r="B200" s="82">
        <v>34560</v>
      </c>
      <c r="C200" s="83">
        <v>35</v>
      </c>
      <c r="D200" s="90"/>
      <c r="E200" s="85">
        <v>10.912800000000001</v>
      </c>
      <c r="F200" s="86"/>
      <c r="G200" s="85">
        <v>3166.9232460963271</v>
      </c>
      <c r="H200" s="87">
        <v>41</v>
      </c>
      <c r="I200" s="17"/>
    </row>
    <row r="201" spans="1:9" x14ac:dyDescent="0.25">
      <c r="A201" s="88" t="s">
        <v>390</v>
      </c>
      <c r="B201" s="82">
        <v>41570</v>
      </c>
      <c r="C201" s="83">
        <v>29</v>
      </c>
      <c r="D201" s="90"/>
      <c r="E201" s="85">
        <v>13.837899999999999</v>
      </c>
      <c r="F201" s="86"/>
      <c r="G201" s="85">
        <v>3004.0685364108717</v>
      </c>
      <c r="H201" s="87">
        <v>48</v>
      </c>
      <c r="I201" s="17"/>
    </row>
    <row r="202" spans="1:9" x14ac:dyDescent="0.25">
      <c r="A202" s="88" t="s">
        <v>391</v>
      </c>
      <c r="B202" s="82">
        <v>7720</v>
      </c>
      <c r="C202" s="83">
        <v>102</v>
      </c>
      <c r="D202" s="90"/>
      <c r="E202" s="85">
        <v>6.9987000000000004</v>
      </c>
      <c r="F202" s="86"/>
      <c r="G202" s="85">
        <v>1103.0619972280565</v>
      </c>
      <c r="H202" s="87">
        <v>182</v>
      </c>
      <c r="I202" s="17"/>
    </row>
    <row r="203" spans="1:9" x14ac:dyDescent="0.25">
      <c r="A203" s="88" t="s">
        <v>392</v>
      </c>
      <c r="B203" s="82">
        <v>2110</v>
      </c>
      <c r="C203" s="83">
        <v>163</v>
      </c>
      <c r="D203" s="90"/>
      <c r="E203" s="85">
        <v>1.8734999999999999</v>
      </c>
      <c r="F203" s="86"/>
      <c r="G203" s="85">
        <v>1126.2343207899653</v>
      </c>
      <c r="H203" s="87">
        <v>179</v>
      </c>
      <c r="I203" s="17"/>
    </row>
    <row r="204" spans="1:9" x14ac:dyDescent="0.25">
      <c r="A204" s="88" t="s">
        <v>393</v>
      </c>
      <c r="B204" s="82">
        <v>2885</v>
      </c>
      <c r="C204" s="83">
        <v>145</v>
      </c>
      <c r="D204" s="90"/>
      <c r="E204" s="85">
        <v>4.4195000000000002</v>
      </c>
      <c r="F204" s="86"/>
      <c r="G204" s="85">
        <v>652.78877701097406</v>
      </c>
      <c r="H204" s="87">
        <v>228</v>
      </c>
      <c r="I204" s="17"/>
    </row>
    <row r="205" spans="1:9" x14ac:dyDescent="0.25">
      <c r="A205" s="88" t="s">
        <v>394</v>
      </c>
      <c r="B205" s="82">
        <v>580</v>
      </c>
      <c r="C205" s="83">
        <v>227</v>
      </c>
      <c r="D205" s="90"/>
      <c r="E205" s="85">
        <v>0.51290000000000002</v>
      </c>
      <c r="F205" s="86"/>
      <c r="G205" s="85">
        <v>1130.824722168064</v>
      </c>
      <c r="H205" s="87">
        <v>178</v>
      </c>
      <c r="I205" s="17"/>
    </row>
    <row r="206" spans="1:9" x14ac:dyDescent="0.25">
      <c r="A206" s="88" t="s">
        <v>395</v>
      </c>
      <c r="B206" s="82">
        <v>65860</v>
      </c>
      <c r="C206" s="83">
        <v>18</v>
      </c>
      <c r="D206" s="90"/>
      <c r="E206" s="85">
        <v>17.361999999999998</v>
      </c>
      <c r="F206" s="86"/>
      <c r="G206" s="85">
        <v>3793.3417809008183</v>
      </c>
      <c r="H206" s="87">
        <v>23</v>
      </c>
      <c r="I206" s="17"/>
    </row>
    <row r="207" spans="1:9" x14ac:dyDescent="0.25">
      <c r="A207" s="88" t="s">
        <v>396</v>
      </c>
      <c r="B207" s="82">
        <v>104700</v>
      </c>
      <c r="C207" s="83">
        <v>8</v>
      </c>
      <c r="D207" s="90"/>
      <c r="E207" s="85">
        <v>24.0838</v>
      </c>
      <c r="F207" s="86"/>
      <c r="G207" s="85">
        <v>4347.3206055522796</v>
      </c>
      <c r="H207" s="87">
        <v>10</v>
      </c>
      <c r="I207" s="17"/>
    </row>
    <row r="208" spans="1:9" x14ac:dyDescent="0.25">
      <c r="A208" s="88" t="s">
        <v>397</v>
      </c>
      <c r="B208" s="82">
        <v>1100</v>
      </c>
      <c r="C208" s="83">
        <v>197</v>
      </c>
      <c r="D208" s="90"/>
      <c r="E208" s="85">
        <v>1</v>
      </c>
      <c r="F208" s="86"/>
      <c r="G208" s="85">
        <v>1100</v>
      </c>
      <c r="H208" s="87">
        <v>183</v>
      </c>
      <c r="I208" s="17"/>
    </row>
    <row r="209" spans="1:9" x14ac:dyDescent="0.25">
      <c r="A209" s="88" t="s">
        <v>398</v>
      </c>
      <c r="B209" s="82">
        <v>56850</v>
      </c>
      <c r="C209" s="83">
        <v>21</v>
      </c>
      <c r="D209" s="90"/>
      <c r="E209" s="85">
        <v>39.867800000000003</v>
      </c>
      <c r="F209" s="86"/>
      <c r="G209" s="85">
        <v>1425.9628070773906</v>
      </c>
      <c r="H209" s="87">
        <v>140</v>
      </c>
      <c r="I209" s="17"/>
    </row>
    <row r="210" spans="1:9" x14ac:dyDescent="0.25">
      <c r="A210" s="88" t="s">
        <v>399</v>
      </c>
      <c r="B210" s="82">
        <v>8895</v>
      </c>
      <c r="C210" s="83">
        <v>94</v>
      </c>
      <c r="D210" s="90"/>
      <c r="E210" s="85">
        <v>7.2774000000000001</v>
      </c>
      <c r="F210" s="86"/>
      <c r="G210" s="85">
        <v>1222.277186907412</v>
      </c>
      <c r="H210" s="87">
        <v>166</v>
      </c>
      <c r="I210" s="17"/>
    </row>
    <row r="211" spans="1:9" x14ac:dyDescent="0.25">
      <c r="A211" s="88" t="s">
        <v>400</v>
      </c>
      <c r="B211" s="82">
        <v>1660</v>
      </c>
      <c r="C211" s="83">
        <v>175</v>
      </c>
      <c r="D211" s="90"/>
      <c r="E211" s="85">
        <v>1.8363</v>
      </c>
      <c r="F211" s="86"/>
      <c r="G211" s="85">
        <v>903.99172248543266</v>
      </c>
      <c r="H211" s="87">
        <v>204</v>
      </c>
      <c r="I211" s="17"/>
    </row>
    <row r="212" spans="1:9" x14ac:dyDescent="0.25">
      <c r="A212" s="88" t="s">
        <v>401</v>
      </c>
      <c r="B212" s="82">
        <v>285</v>
      </c>
      <c r="C212" s="83">
        <v>258</v>
      </c>
      <c r="D212" s="90"/>
      <c r="E212" s="85">
        <v>0.91449999999999998</v>
      </c>
      <c r="F212" s="86"/>
      <c r="G212" s="85">
        <v>311.64570803717879</v>
      </c>
      <c r="H212" s="87">
        <v>269</v>
      </c>
      <c r="I212" s="17"/>
    </row>
    <row r="213" spans="1:9" x14ac:dyDescent="0.25">
      <c r="A213" s="88" t="s">
        <v>402</v>
      </c>
      <c r="B213" s="82">
        <v>1130</v>
      </c>
      <c r="C213" s="83">
        <v>194</v>
      </c>
      <c r="D213" s="90"/>
      <c r="E213" s="85">
        <v>0.94</v>
      </c>
      <c r="F213" s="86"/>
      <c r="G213" s="85">
        <v>1202.1276595744682</v>
      </c>
      <c r="H213" s="87">
        <v>169</v>
      </c>
      <c r="I213" s="17"/>
    </row>
    <row r="214" spans="1:9" x14ac:dyDescent="0.25">
      <c r="A214" s="88" t="s">
        <v>403</v>
      </c>
      <c r="B214" s="82">
        <v>485</v>
      </c>
      <c r="C214" s="83">
        <v>238</v>
      </c>
      <c r="D214" s="90"/>
      <c r="E214" s="85">
        <v>0.64449999999999996</v>
      </c>
      <c r="F214" s="86"/>
      <c r="G214" s="85">
        <v>752.52133436772692</v>
      </c>
      <c r="H214" s="87">
        <v>217</v>
      </c>
      <c r="I214" s="17"/>
    </row>
    <row r="215" spans="1:9" x14ac:dyDescent="0.25">
      <c r="A215" s="88" t="s">
        <v>404</v>
      </c>
      <c r="B215" s="82">
        <v>560</v>
      </c>
      <c r="C215" s="83">
        <v>230</v>
      </c>
      <c r="D215" s="90"/>
      <c r="E215" s="85">
        <v>1.0928</v>
      </c>
      <c r="F215" s="86"/>
      <c r="G215" s="85">
        <v>512.44509516837479</v>
      </c>
      <c r="H215" s="87">
        <v>250</v>
      </c>
      <c r="I215" s="17"/>
    </row>
    <row r="216" spans="1:9" x14ac:dyDescent="0.25">
      <c r="A216" s="88" t="s">
        <v>405</v>
      </c>
      <c r="B216" s="82">
        <v>900</v>
      </c>
      <c r="C216" s="83">
        <v>210</v>
      </c>
      <c r="D216" s="90"/>
      <c r="E216" s="85">
        <v>4.2976999999999999</v>
      </c>
      <c r="F216" s="86"/>
      <c r="G216" s="85">
        <v>209.41433790166835</v>
      </c>
      <c r="H216" s="87">
        <v>277</v>
      </c>
      <c r="I216" s="17"/>
    </row>
    <row r="217" spans="1:9" x14ac:dyDescent="0.25">
      <c r="A217" s="88" t="s">
        <v>406</v>
      </c>
      <c r="B217" s="82">
        <v>820</v>
      </c>
      <c r="C217" s="83">
        <v>212</v>
      </c>
      <c r="D217" s="90"/>
      <c r="E217" s="85">
        <v>0.58730000000000004</v>
      </c>
      <c r="F217" s="86"/>
      <c r="G217" s="85">
        <v>1396.2199897837561</v>
      </c>
      <c r="H217" s="87">
        <v>144</v>
      </c>
      <c r="I217" s="17"/>
    </row>
    <row r="218" spans="1:9" x14ac:dyDescent="0.25">
      <c r="A218" s="88" t="s">
        <v>407</v>
      </c>
      <c r="B218" s="82">
        <v>2295</v>
      </c>
      <c r="C218" s="83">
        <v>157</v>
      </c>
      <c r="D218" s="90"/>
      <c r="E218" s="85">
        <v>0.99080000000000001</v>
      </c>
      <c r="F218" s="86"/>
      <c r="G218" s="85">
        <v>2316.3100524828419</v>
      </c>
      <c r="H218" s="87">
        <v>80</v>
      </c>
      <c r="I218" s="17"/>
    </row>
    <row r="219" spans="1:9" x14ac:dyDescent="0.25">
      <c r="A219" s="88" t="s">
        <v>408</v>
      </c>
      <c r="B219" s="82">
        <v>1005</v>
      </c>
      <c r="C219" s="83">
        <v>204</v>
      </c>
      <c r="D219" s="90"/>
      <c r="E219" s="85">
        <v>0.25</v>
      </c>
      <c r="F219" s="86"/>
      <c r="G219" s="85">
        <v>4020</v>
      </c>
      <c r="H219" s="87">
        <v>18</v>
      </c>
      <c r="I219" s="17"/>
    </row>
    <row r="220" spans="1:9" x14ac:dyDescent="0.25">
      <c r="A220" s="88" t="s">
        <v>409</v>
      </c>
      <c r="B220" s="82">
        <v>64410</v>
      </c>
      <c r="C220" s="83">
        <v>19</v>
      </c>
      <c r="D220" s="90"/>
      <c r="E220" s="85">
        <v>23.5641</v>
      </c>
      <c r="F220" s="86"/>
      <c r="G220" s="85">
        <v>2733.3952919907824</v>
      </c>
      <c r="H220" s="87">
        <v>62</v>
      </c>
      <c r="I220" s="17"/>
    </row>
    <row r="221" spans="1:9" x14ac:dyDescent="0.25">
      <c r="A221" s="88" t="s">
        <v>410</v>
      </c>
      <c r="B221" s="82">
        <v>29180</v>
      </c>
      <c r="C221" s="83">
        <v>40</v>
      </c>
      <c r="D221" s="90"/>
      <c r="E221" s="85">
        <v>12.584099999999999</v>
      </c>
      <c r="F221" s="86"/>
      <c r="G221" s="85">
        <v>2318.7991195238437</v>
      </c>
      <c r="H221" s="87">
        <v>79</v>
      </c>
      <c r="I221" s="17"/>
    </row>
    <row r="222" spans="1:9" x14ac:dyDescent="0.25">
      <c r="A222" s="88" t="s">
        <v>411</v>
      </c>
      <c r="B222" s="82">
        <v>747300</v>
      </c>
      <c r="C222" s="83">
        <v>1</v>
      </c>
      <c r="D222" s="90"/>
      <c r="E222" s="85">
        <v>83.781999999999996</v>
      </c>
      <c r="F222" s="86"/>
      <c r="G222" s="85">
        <v>8919.5769974457526</v>
      </c>
      <c r="H222" s="87">
        <v>1</v>
      </c>
      <c r="I222" s="17"/>
    </row>
    <row r="223" spans="1:9" x14ac:dyDescent="0.25">
      <c r="A223" s="88" t="s">
        <v>412</v>
      </c>
      <c r="B223" s="82">
        <v>11690</v>
      </c>
      <c r="C223" s="83">
        <v>77</v>
      </c>
      <c r="D223" s="90"/>
      <c r="E223" s="85">
        <v>4.5106999999999999</v>
      </c>
      <c r="F223" s="86"/>
      <c r="G223" s="85">
        <v>2591.6154920522313</v>
      </c>
      <c r="H223" s="87">
        <v>65</v>
      </c>
      <c r="I223" s="17"/>
    </row>
    <row r="224" spans="1:9" x14ac:dyDescent="0.25">
      <c r="A224" s="88" t="s">
        <v>413</v>
      </c>
      <c r="B224" s="82">
        <v>7965</v>
      </c>
      <c r="C224" s="83">
        <v>99</v>
      </c>
      <c r="D224" s="90"/>
      <c r="E224" s="85">
        <v>4.5206</v>
      </c>
      <c r="F224" s="86"/>
      <c r="G224" s="85">
        <v>1761.9342565146219</v>
      </c>
      <c r="H224" s="87">
        <v>109</v>
      </c>
      <c r="I224" s="17"/>
    </row>
    <row r="225" spans="1:9" x14ac:dyDescent="0.25">
      <c r="A225" s="88" t="s">
        <v>414</v>
      </c>
      <c r="B225" s="82">
        <v>7695</v>
      </c>
      <c r="C225" s="83">
        <v>103</v>
      </c>
      <c r="D225" s="90"/>
      <c r="E225" s="85">
        <v>6.2548000000000004</v>
      </c>
      <c r="F225" s="86"/>
      <c r="G225" s="85">
        <v>1230.2551640340218</v>
      </c>
      <c r="H225" s="87">
        <v>163</v>
      </c>
      <c r="I225" s="17"/>
    </row>
    <row r="226" spans="1:9" x14ac:dyDescent="0.25">
      <c r="A226" s="88" t="s">
        <v>415</v>
      </c>
      <c r="B226" s="82">
        <v>10220</v>
      </c>
      <c r="C226" s="83">
        <v>83</v>
      </c>
      <c r="D226" s="90"/>
      <c r="E226" s="85">
        <v>6.4390000000000001</v>
      </c>
      <c r="F226" s="86"/>
      <c r="G226" s="85">
        <v>1587.2029818294766</v>
      </c>
      <c r="H226" s="87">
        <v>124</v>
      </c>
      <c r="I226" s="17"/>
    </row>
    <row r="227" spans="1:9" x14ac:dyDescent="0.25">
      <c r="A227" s="88" t="s">
        <v>416</v>
      </c>
      <c r="B227" s="82">
        <v>56370</v>
      </c>
      <c r="C227" s="83">
        <v>22</v>
      </c>
      <c r="D227" s="90"/>
      <c r="E227" s="85">
        <v>12.7567</v>
      </c>
      <c r="F227" s="86"/>
      <c r="G227" s="85">
        <v>4418.8544059200258</v>
      </c>
      <c r="H227" s="87">
        <v>8</v>
      </c>
      <c r="I227" s="17"/>
    </row>
    <row r="228" spans="1:9" x14ac:dyDescent="0.25">
      <c r="A228" s="88" t="s">
        <v>417</v>
      </c>
      <c r="B228" s="82">
        <v>205</v>
      </c>
      <c r="C228" s="83">
        <v>267</v>
      </c>
      <c r="D228" s="90"/>
      <c r="E228" s="85">
        <v>1.0105999999999999</v>
      </c>
      <c r="F228" s="86"/>
      <c r="G228" s="85">
        <v>202.84979220265191</v>
      </c>
      <c r="H228" s="87">
        <v>279</v>
      </c>
      <c r="I228" s="17"/>
    </row>
    <row r="229" spans="1:9" x14ac:dyDescent="0.25">
      <c r="A229" s="88" t="s">
        <v>146</v>
      </c>
      <c r="B229" s="82">
        <v>10200</v>
      </c>
      <c r="C229" s="83">
        <v>84</v>
      </c>
      <c r="D229" s="90"/>
      <c r="E229" s="85">
        <v>3.5118</v>
      </c>
      <c r="F229" s="86"/>
      <c r="G229" s="85">
        <v>2904.4934221766616</v>
      </c>
      <c r="H229" s="87">
        <v>54</v>
      </c>
      <c r="I229" s="17"/>
    </row>
    <row r="230" spans="1:9" x14ac:dyDescent="0.25">
      <c r="A230" s="88" t="s">
        <v>418</v>
      </c>
      <c r="B230" s="82">
        <v>13670</v>
      </c>
      <c r="C230" s="83">
        <v>70</v>
      </c>
      <c r="D230" s="90"/>
      <c r="E230" s="85">
        <v>7.6700999999999997</v>
      </c>
      <c r="F230" s="86"/>
      <c r="G230" s="85">
        <v>1782.2453423032296</v>
      </c>
      <c r="H230" s="87">
        <v>107</v>
      </c>
      <c r="I230" s="17"/>
    </row>
    <row r="231" spans="1:9" x14ac:dyDescent="0.25">
      <c r="A231" s="88" t="s">
        <v>419</v>
      </c>
      <c r="B231" s="82">
        <v>1585</v>
      </c>
      <c r="C231" s="83">
        <v>181</v>
      </c>
      <c r="D231" s="90"/>
      <c r="E231" s="85">
        <v>1.5596000000000001</v>
      </c>
      <c r="F231" s="86"/>
      <c r="G231" s="85">
        <v>1016.2862272377532</v>
      </c>
      <c r="H231" s="87">
        <v>192</v>
      </c>
      <c r="I231" s="17"/>
    </row>
    <row r="232" spans="1:9" x14ac:dyDescent="0.25">
      <c r="A232" s="88" t="s">
        <v>420</v>
      </c>
      <c r="B232" s="82">
        <v>1625</v>
      </c>
      <c r="C232" s="83">
        <v>177</v>
      </c>
      <c r="D232" s="90"/>
      <c r="E232" s="85">
        <v>1.8539000000000001</v>
      </c>
      <c r="F232" s="86"/>
      <c r="G232" s="85">
        <v>876.53055720373266</v>
      </c>
      <c r="H232" s="87">
        <v>206</v>
      </c>
      <c r="I232" s="17"/>
    </row>
    <row r="233" spans="1:9" x14ac:dyDescent="0.25">
      <c r="A233" s="88" t="s">
        <v>421</v>
      </c>
      <c r="B233" s="82">
        <v>535</v>
      </c>
      <c r="C233" s="83">
        <v>233</v>
      </c>
      <c r="D233" s="90"/>
      <c r="E233" s="85">
        <v>0.38</v>
      </c>
      <c r="F233" s="86"/>
      <c r="G233" s="85">
        <v>1407.8947368421052</v>
      </c>
      <c r="H233" s="87">
        <v>142</v>
      </c>
      <c r="I233" s="17"/>
    </row>
    <row r="234" spans="1:9" x14ac:dyDescent="0.25">
      <c r="A234" s="88" t="s">
        <v>422</v>
      </c>
      <c r="B234" s="82">
        <v>480</v>
      </c>
      <c r="C234" s="83">
        <v>239</v>
      </c>
      <c r="D234" s="90"/>
      <c r="E234" s="85">
        <v>0.39460000000000001</v>
      </c>
      <c r="F234" s="86"/>
      <c r="G234" s="85">
        <v>1216.4216928535225</v>
      </c>
      <c r="H234" s="87">
        <v>167</v>
      </c>
      <c r="I234" s="17"/>
    </row>
    <row r="235" spans="1:9" x14ac:dyDescent="0.25">
      <c r="A235" s="88" t="s">
        <v>423</v>
      </c>
      <c r="B235" s="82">
        <v>280</v>
      </c>
      <c r="C235" s="83">
        <v>259</v>
      </c>
      <c r="D235" s="90"/>
      <c r="E235" s="85">
        <v>0.34739999999999999</v>
      </c>
      <c r="F235" s="86"/>
      <c r="G235" s="85">
        <v>805.98733448474388</v>
      </c>
      <c r="H235" s="87">
        <v>211</v>
      </c>
      <c r="I235" s="17"/>
    </row>
    <row r="236" spans="1:9" x14ac:dyDescent="0.25">
      <c r="A236" s="88" t="s">
        <v>147</v>
      </c>
      <c r="B236" s="82">
        <v>222000</v>
      </c>
      <c r="C236" s="83">
        <v>2</v>
      </c>
      <c r="D236" s="90"/>
      <c r="E236" s="85">
        <v>70.070300000000003</v>
      </c>
      <c r="F236" s="86"/>
      <c r="G236" s="85">
        <v>3168.2467464817473</v>
      </c>
      <c r="H236" s="87">
        <v>40</v>
      </c>
      <c r="I236" s="17"/>
    </row>
    <row r="237" spans="1:9" x14ac:dyDescent="0.25">
      <c r="A237" s="88" t="s">
        <v>424</v>
      </c>
      <c r="B237" s="82">
        <v>96720</v>
      </c>
      <c r="C237" s="83">
        <v>10</v>
      </c>
      <c r="D237" s="90"/>
      <c r="E237" s="85">
        <v>38.215600000000002</v>
      </c>
      <c r="F237" s="86"/>
      <c r="G237" s="85">
        <v>2530.9036100440658</v>
      </c>
      <c r="H237" s="87">
        <v>68</v>
      </c>
      <c r="I237" s="17"/>
    </row>
    <row r="238" spans="1:9" x14ac:dyDescent="0.25">
      <c r="A238" s="88" t="s">
        <v>425</v>
      </c>
      <c r="B238" s="82">
        <v>440</v>
      </c>
      <c r="C238" s="83">
        <v>244</v>
      </c>
      <c r="D238" s="90"/>
      <c r="E238" s="85">
        <v>0.95679999999999998</v>
      </c>
      <c r="F238" s="86"/>
      <c r="G238" s="85">
        <v>459.86622073578599</v>
      </c>
      <c r="H238" s="87">
        <v>253</v>
      </c>
      <c r="I238" s="17"/>
    </row>
    <row r="239" spans="1:9" x14ac:dyDescent="0.25">
      <c r="A239" s="88" t="s">
        <v>426</v>
      </c>
      <c r="B239" s="82">
        <v>315</v>
      </c>
      <c r="C239" s="83">
        <v>251</v>
      </c>
      <c r="D239" s="90"/>
      <c r="E239" s="85">
        <v>1.125</v>
      </c>
      <c r="F239" s="86"/>
      <c r="G239" s="85">
        <v>280</v>
      </c>
      <c r="H239" s="87">
        <v>271</v>
      </c>
      <c r="I239" s="17"/>
    </row>
    <row r="240" spans="1:9" x14ac:dyDescent="0.25">
      <c r="A240" s="88" t="s">
        <v>427</v>
      </c>
      <c r="B240" s="82">
        <v>505</v>
      </c>
      <c r="C240" s="83">
        <v>235</v>
      </c>
      <c r="D240" s="90"/>
      <c r="E240" s="85">
        <v>0.54990000000000006</v>
      </c>
      <c r="F240" s="86"/>
      <c r="G240" s="85">
        <v>918.34879068921612</v>
      </c>
      <c r="H240" s="87">
        <v>201</v>
      </c>
      <c r="I240" s="17"/>
    </row>
    <row r="241" spans="1:9" x14ac:dyDescent="0.25">
      <c r="A241" s="88" t="s">
        <v>428</v>
      </c>
      <c r="B241" s="82">
        <v>7020</v>
      </c>
      <c r="C241" s="83">
        <v>106</v>
      </c>
      <c r="D241" s="90"/>
      <c r="E241" s="85">
        <v>3.0038999999999998</v>
      </c>
      <c r="F241" s="86"/>
      <c r="G241" s="85">
        <v>2336.9619494656949</v>
      </c>
      <c r="H241" s="87">
        <v>77</v>
      </c>
      <c r="I241" s="17"/>
    </row>
    <row r="242" spans="1:9" x14ac:dyDescent="0.25">
      <c r="A242" s="88" t="s">
        <v>429</v>
      </c>
      <c r="B242" s="82">
        <v>130</v>
      </c>
      <c r="C242" s="83">
        <v>277</v>
      </c>
      <c r="D242" s="90"/>
      <c r="E242" s="85">
        <v>0.25169999999999998</v>
      </c>
      <c r="F242" s="86"/>
      <c r="G242" s="85">
        <v>516.48788239968223</v>
      </c>
      <c r="H242" s="87">
        <v>248</v>
      </c>
      <c r="I242" s="17"/>
    </row>
    <row r="243" spans="1:9" x14ac:dyDescent="0.25">
      <c r="A243" s="88" t="s">
        <v>430</v>
      </c>
      <c r="B243" s="82">
        <v>6450</v>
      </c>
      <c r="C243" s="83">
        <v>113</v>
      </c>
      <c r="D243" s="90"/>
      <c r="E243" s="85">
        <v>2.1739999999999999</v>
      </c>
      <c r="F243" s="86"/>
      <c r="G243" s="85">
        <v>2966.8813247470102</v>
      </c>
      <c r="H243" s="87">
        <v>51</v>
      </c>
      <c r="I243" s="17"/>
    </row>
    <row r="244" spans="1:9" x14ac:dyDescent="0.25">
      <c r="A244" s="88" t="s">
        <v>431</v>
      </c>
      <c r="B244" s="82">
        <v>1620</v>
      </c>
      <c r="C244" s="83">
        <v>178</v>
      </c>
      <c r="D244" s="90"/>
      <c r="E244" s="85">
        <v>1.5221</v>
      </c>
      <c r="F244" s="86"/>
      <c r="G244" s="85">
        <v>1064.3190329150516</v>
      </c>
      <c r="H244" s="87">
        <v>185</v>
      </c>
      <c r="I244" s="17"/>
    </row>
    <row r="245" spans="1:9" x14ac:dyDescent="0.25">
      <c r="A245" s="88" t="s">
        <v>432</v>
      </c>
      <c r="B245" s="82">
        <v>5180</v>
      </c>
      <c r="C245" s="83">
        <v>119</v>
      </c>
      <c r="D245" s="90"/>
      <c r="E245" s="85">
        <v>3.3409</v>
      </c>
      <c r="F245" s="86"/>
      <c r="G245" s="85">
        <v>1550.4804094705021</v>
      </c>
      <c r="H245" s="87">
        <v>130</v>
      </c>
      <c r="I245" s="17"/>
    </row>
    <row r="246" spans="1:9" x14ac:dyDescent="0.25">
      <c r="A246" s="88" t="s">
        <v>433</v>
      </c>
      <c r="B246" s="82">
        <v>1604</v>
      </c>
      <c r="C246" s="83">
        <v>180</v>
      </c>
      <c r="D246" s="90"/>
      <c r="E246" s="85">
        <v>1.3935999999999999</v>
      </c>
      <c r="F246" s="86"/>
      <c r="G246" s="85">
        <v>1150.9758897818599</v>
      </c>
      <c r="H246" s="87">
        <v>174</v>
      </c>
      <c r="I246" s="17"/>
    </row>
    <row r="247" spans="1:9" x14ac:dyDescent="0.25">
      <c r="A247" s="88" t="s">
        <v>434</v>
      </c>
      <c r="B247" s="82">
        <v>10120</v>
      </c>
      <c r="C247" s="83">
        <v>86</v>
      </c>
      <c r="D247" s="90"/>
      <c r="E247" s="85">
        <v>8.4276</v>
      </c>
      <c r="F247" s="86"/>
      <c r="G247" s="85">
        <v>1200.8163652759979</v>
      </c>
      <c r="H247" s="87">
        <v>170</v>
      </c>
      <c r="I247" s="17"/>
    </row>
    <row r="248" spans="1:9" x14ac:dyDescent="0.25">
      <c r="A248" s="88" t="s">
        <v>435</v>
      </c>
      <c r="B248" s="82">
        <v>17070</v>
      </c>
      <c r="C248" s="83">
        <v>62</v>
      </c>
      <c r="D248" s="90"/>
      <c r="E248" s="85">
        <v>6.92</v>
      </c>
      <c r="F248" s="86"/>
      <c r="G248" s="85">
        <v>2466.7630057803467</v>
      </c>
      <c r="H248" s="87">
        <v>70</v>
      </c>
      <c r="I248" s="17"/>
    </row>
    <row r="249" spans="1:9" x14ac:dyDescent="0.25">
      <c r="A249" s="88" t="s">
        <v>436</v>
      </c>
      <c r="B249" s="82">
        <v>211400</v>
      </c>
      <c r="C249" s="83">
        <v>3</v>
      </c>
      <c r="D249" s="90"/>
      <c r="E249" s="85">
        <v>49.761200000000002</v>
      </c>
      <c r="F249" s="86"/>
      <c r="G249" s="85">
        <v>4248.2898322387719</v>
      </c>
      <c r="H249" s="87">
        <v>16</v>
      </c>
      <c r="I249" s="17"/>
    </row>
    <row r="250" spans="1:9" x14ac:dyDescent="0.25">
      <c r="A250" s="88" t="s">
        <v>437</v>
      </c>
      <c r="B250" s="82">
        <v>770</v>
      </c>
      <c r="C250" s="83">
        <v>213</v>
      </c>
      <c r="D250" s="90"/>
      <c r="E250" s="85">
        <v>1.1229</v>
      </c>
      <c r="F250" s="86"/>
      <c r="G250" s="85">
        <v>685.72446344287118</v>
      </c>
      <c r="H250" s="87">
        <v>225</v>
      </c>
      <c r="I250" s="17"/>
    </row>
    <row r="251" spans="1:9" x14ac:dyDescent="0.25">
      <c r="A251" s="88" t="s">
        <v>438</v>
      </c>
      <c r="B251" s="82">
        <v>1840</v>
      </c>
      <c r="C251" s="83">
        <v>168</v>
      </c>
      <c r="D251" s="90"/>
      <c r="E251" s="85">
        <v>1.5222</v>
      </c>
      <c r="F251" s="86"/>
      <c r="G251" s="85">
        <v>1208.7767704638024</v>
      </c>
      <c r="H251" s="87">
        <v>168</v>
      </c>
      <c r="I251" s="17"/>
    </row>
    <row r="252" spans="1:9" x14ac:dyDescent="0.25">
      <c r="A252" s="88" t="s">
        <v>439</v>
      </c>
      <c r="B252" s="82">
        <v>1305</v>
      </c>
      <c r="C252" s="83">
        <v>188</v>
      </c>
      <c r="D252" s="90"/>
      <c r="E252" s="85">
        <v>0.78110000000000002</v>
      </c>
      <c r="F252" s="86"/>
      <c r="G252" s="85">
        <v>1670.7207783894507</v>
      </c>
      <c r="H252" s="87">
        <v>113</v>
      </c>
      <c r="I252" s="17"/>
    </row>
    <row r="253" spans="1:9" x14ac:dyDescent="0.25">
      <c r="A253" s="88" t="s">
        <v>440</v>
      </c>
      <c r="B253" s="82">
        <v>720</v>
      </c>
      <c r="C253" s="83">
        <v>218</v>
      </c>
      <c r="D253" s="90"/>
      <c r="E253" s="85">
        <v>0.40250000000000002</v>
      </c>
      <c r="F253" s="86"/>
      <c r="G253" s="85">
        <v>1788.8198757763973</v>
      </c>
      <c r="H253" s="87">
        <v>106</v>
      </c>
      <c r="I253" s="17"/>
    </row>
    <row r="254" spans="1:9" x14ac:dyDescent="0.25">
      <c r="A254" s="88" t="s">
        <v>441</v>
      </c>
      <c r="B254" s="82">
        <v>1110</v>
      </c>
      <c r="C254" s="83">
        <v>196</v>
      </c>
      <c r="D254" s="90"/>
      <c r="E254" s="85">
        <v>0.88380000000000003</v>
      </c>
      <c r="F254" s="86"/>
      <c r="G254" s="85">
        <v>1255.9402579769178</v>
      </c>
      <c r="H254" s="87">
        <v>161</v>
      </c>
      <c r="I254" s="17"/>
    </row>
    <row r="255" spans="1:9" x14ac:dyDescent="0.25">
      <c r="A255" s="88" t="s">
        <v>442</v>
      </c>
      <c r="B255" s="82">
        <v>9105</v>
      </c>
      <c r="C255" s="83">
        <v>93</v>
      </c>
      <c r="D255" s="90"/>
      <c r="E255" s="85">
        <v>2.1334</v>
      </c>
      <c r="F255" s="86"/>
      <c r="G255" s="85">
        <v>4267.8353801443709</v>
      </c>
      <c r="H255" s="87">
        <v>15</v>
      </c>
      <c r="I255" s="17"/>
    </row>
    <row r="256" spans="1:9" x14ac:dyDescent="0.25">
      <c r="A256" s="88" t="s">
        <v>443</v>
      </c>
      <c r="B256" s="82">
        <v>20930</v>
      </c>
      <c r="C256" s="83">
        <v>53</v>
      </c>
      <c r="D256" s="90"/>
      <c r="E256" s="85">
        <v>9.1807999999999996</v>
      </c>
      <c r="F256" s="86"/>
      <c r="G256" s="85">
        <v>2279.757755315441</v>
      </c>
      <c r="H256" s="87">
        <v>83</v>
      </c>
      <c r="I256" s="17"/>
    </row>
    <row r="257" spans="1:9" x14ac:dyDescent="0.25">
      <c r="A257" s="88" t="s">
        <v>444</v>
      </c>
      <c r="B257" s="82">
        <v>24060</v>
      </c>
      <c r="C257" s="83">
        <v>46</v>
      </c>
      <c r="D257" s="90"/>
      <c r="E257" s="85">
        <v>18.759</v>
      </c>
      <c r="F257" s="86"/>
      <c r="G257" s="85">
        <v>1282.5843595074364</v>
      </c>
      <c r="H257" s="87">
        <v>155</v>
      </c>
      <c r="I257" s="17"/>
    </row>
    <row r="258" spans="1:9" x14ac:dyDescent="0.25">
      <c r="A258" s="88" t="s">
        <v>445</v>
      </c>
      <c r="B258" s="82">
        <v>980</v>
      </c>
      <c r="C258" s="83">
        <v>206</v>
      </c>
      <c r="D258" s="90"/>
      <c r="E258" s="85">
        <v>0.83599999999999997</v>
      </c>
      <c r="F258" s="86"/>
      <c r="G258" s="85">
        <v>1172.2488038277513</v>
      </c>
      <c r="H258" s="87">
        <v>173</v>
      </c>
      <c r="I258" s="17"/>
    </row>
    <row r="259" spans="1:9" x14ac:dyDescent="0.25">
      <c r="A259" s="88" t="s">
        <v>446</v>
      </c>
      <c r="B259" s="82">
        <v>6275</v>
      </c>
      <c r="C259" s="83">
        <v>115</v>
      </c>
      <c r="D259" s="90"/>
      <c r="E259" s="85">
        <v>5.4721000000000002</v>
      </c>
      <c r="F259" s="86"/>
      <c r="G259" s="85">
        <v>1146.726119771203</v>
      </c>
      <c r="H259" s="87">
        <v>175</v>
      </c>
      <c r="I259" s="17"/>
    </row>
    <row r="260" spans="1:9" x14ac:dyDescent="0.25">
      <c r="A260" s="88" t="s">
        <v>447</v>
      </c>
      <c r="B260" s="82">
        <v>355</v>
      </c>
      <c r="C260" s="83">
        <v>248</v>
      </c>
      <c r="D260" s="90"/>
      <c r="E260" s="85">
        <v>0.95</v>
      </c>
      <c r="F260" s="86"/>
      <c r="G260" s="85">
        <v>373.68421052631578</v>
      </c>
      <c r="H260" s="87">
        <v>264</v>
      </c>
      <c r="I260" s="17"/>
    </row>
    <row r="261" spans="1:9" x14ac:dyDescent="0.25">
      <c r="A261" s="88" t="s">
        <v>448</v>
      </c>
      <c r="B261" s="82">
        <v>33090</v>
      </c>
      <c r="C261" s="83">
        <v>37</v>
      </c>
      <c r="D261" s="90"/>
      <c r="E261" s="85">
        <v>7.9695</v>
      </c>
      <c r="F261" s="86"/>
      <c r="G261" s="85">
        <v>4152.0798042537172</v>
      </c>
      <c r="H261" s="87">
        <v>17</v>
      </c>
      <c r="I261" s="17"/>
    </row>
    <row r="262" spans="1:9" x14ac:dyDescent="0.25">
      <c r="A262" s="88" t="s">
        <v>449</v>
      </c>
      <c r="B262" s="82">
        <v>625</v>
      </c>
      <c r="C262" s="83">
        <v>223</v>
      </c>
      <c r="D262" s="90"/>
      <c r="E262" s="85">
        <v>0.85250000000000004</v>
      </c>
      <c r="F262" s="86"/>
      <c r="G262" s="85">
        <v>733.13782991202345</v>
      </c>
      <c r="H262" s="87">
        <v>220</v>
      </c>
      <c r="I262" s="17"/>
    </row>
    <row r="263" spans="1:9" x14ac:dyDescent="0.25">
      <c r="A263" s="88" t="s">
        <v>450</v>
      </c>
      <c r="B263" s="82">
        <v>185300</v>
      </c>
      <c r="C263" s="83">
        <v>4</v>
      </c>
      <c r="D263" s="90"/>
      <c r="E263" s="85">
        <v>51.143799999999999</v>
      </c>
      <c r="F263" s="86"/>
      <c r="G263" s="85">
        <v>3623.1175626371137</v>
      </c>
      <c r="H263" s="87">
        <v>28</v>
      </c>
      <c r="I263" s="17"/>
    </row>
    <row r="264" spans="1:9" x14ac:dyDescent="0.25">
      <c r="A264" s="88" t="s">
        <v>451</v>
      </c>
      <c r="B264" s="82">
        <v>1230</v>
      </c>
      <c r="C264" s="83">
        <v>191</v>
      </c>
      <c r="D264" s="90"/>
      <c r="E264" s="85">
        <v>1.2767999999999999</v>
      </c>
      <c r="F264" s="86"/>
      <c r="G264" s="85">
        <v>963.34586466165422</v>
      </c>
      <c r="H264" s="87">
        <v>195</v>
      </c>
      <c r="I264" s="17"/>
    </row>
    <row r="265" spans="1:9" x14ac:dyDescent="0.25">
      <c r="A265" s="88" t="s">
        <v>151</v>
      </c>
      <c r="B265" s="82">
        <v>34240</v>
      </c>
      <c r="C265" s="83">
        <v>36</v>
      </c>
      <c r="D265" s="90"/>
      <c r="E265" s="85">
        <v>14.0604</v>
      </c>
      <c r="F265" s="86"/>
      <c r="G265" s="85">
        <v>2435.2081021877048</v>
      </c>
      <c r="H265" s="87">
        <v>71</v>
      </c>
      <c r="I265" s="17"/>
    </row>
    <row r="266" spans="1:9" x14ac:dyDescent="0.25">
      <c r="A266" s="88" t="s">
        <v>452</v>
      </c>
      <c r="B266" s="82">
        <v>5055</v>
      </c>
      <c r="C266" s="83">
        <v>120</v>
      </c>
      <c r="D266" s="90"/>
      <c r="E266" s="85">
        <v>2.0421</v>
      </c>
      <c r="F266" s="86"/>
      <c r="G266" s="85">
        <v>2475.3929778169531</v>
      </c>
      <c r="H266" s="87">
        <v>69</v>
      </c>
      <c r="I266" s="17"/>
    </row>
    <row r="267" spans="1:9" x14ac:dyDescent="0.25">
      <c r="A267" s="88" t="s">
        <v>453</v>
      </c>
      <c r="B267" s="82">
        <v>2765</v>
      </c>
      <c r="C267" s="83">
        <v>148</v>
      </c>
      <c r="D267" s="90"/>
      <c r="E267" s="85">
        <v>2.6528</v>
      </c>
      <c r="F267" s="86"/>
      <c r="G267" s="85">
        <v>1042.2949336550059</v>
      </c>
      <c r="H267" s="87">
        <v>188</v>
      </c>
      <c r="I267" s="17"/>
    </row>
    <row r="268" spans="1:9" x14ac:dyDescent="0.25">
      <c r="A268" s="88" t="s">
        <v>454</v>
      </c>
      <c r="B268" s="82">
        <v>16500</v>
      </c>
      <c r="C268" s="83">
        <v>64</v>
      </c>
      <c r="D268" s="90"/>
      <c r="E268" s="85">
        <v>5.4470999999999998</v>
      </c>
      <c r="F268" s="86"/>
      <c r="G268" s="85">
        <v>3029.13476895963</v>
      </c>
      <c r="H268" s="87">
        <v>46</v>
      </c>
      <c r="I268" s="17"/>
    </row>
    <row r="269" spans="1:9" x14ac:dyDescent="0.25">
      <c r="A269" s="88" t="s">
        <v>455</v>
      </c>
      <c r="B269" s="82">
        <v>210</v>
      </c>
      <c r="C269" s="83">
        <v>266</v>
      </c>
      <c r="D269" s="90"/>
      <c r="E269" s="85">
        <v>0.62250000000000005</v>
      </c>
      <c r="F269" s="86"/>
      <c r="G269" s="85">
        <v>337.34939759036143</v>
      </c>
      <c r="H269" s="87">
        <v>265</v>
      </c>
      <c r="I269" s="17"/>
    </row>
    <row r="270" spans="1:9" x14ac:dyDescent="0.25">
      <c r="A270" s="88" t="s">
        <v>456</v>
      </c>
      <c r="B270" s="82">
        <v>1185</v>
      </c>
      <c r="C270" s="83">
        <v>193</v>
      </c>
      <c r="D270" s="90"/>
      <c r="E270" s="85">
        <v>1.6117999999999999</v>
      </c>
      <c r="F270" s="86"/>
      <c r="G270" s="85">
        <v>735.2028787690781</v>
      </c>
      <c r="H270" s="87">
        <v>218</v>
      </c>
      <c r="I270" s="17"/>
    </row>
    <row r="271" spans="1:9" x14ac:dyDescent="0.25">
      <c r="A271" s="88" t="s">
        <v>457</v>
      </c>
      <c r="B271" s="82">
        <v>130</v>
      </c>
      <c r="C271" s="83">
        <v>277</v>
      </c>
      <c r="D271" s="90"/>
      <c r="E271" s="85">
        <v>0.41110000000000002</v>
      </c>
      <c r="F271" s="86"/>
      <c r="G271" s="85">
        <v>316.22476283142788</v>
      </c>
      <c r="H271" s="87">
        <v>268</v>
      </c>
      <c r="I271" s="17"/>
    </row>
    <row r="272" spans="1:9" x14ac:dyDescent="0.25">
      <c r="A272" s="88" t="s">
        <v>458</v>
      </c>
      <c r="B272" s="82">
        <v>34650</v>
      </c>
      <c r="C272" s="83">
        <v>34</v>
      </c>
      <c r="D272" s="90"/>
      <c r="E272" s="85">
        <v>10.149699999999999</v>
      </c>
      <c r="F272" s="86"/>
      <c r="G272" s="85">
        <v>3413.8940067194108</v>
      </c>
      <c r="H272" s="87">
        <v>34</v>
      </c>
      <c r="I272" s="17"/>
    </row>
    <row r="273" spans="1:9" x14ac:dyDescent="0.25">
      <c r="A273" s="88" t="s">
        <v>459</v>
      </c>
      <c r="B273" s="82">
        <v>15340</v>
      </c>
      <c r="C273" s="83">
        <v>65</v>
      </c>
      <c r="D273" s="90"/>
      <c r="E273" s="85">
        <v>20.866</v>
      </c>
      <c r="F273" s="86"/>
      <c r="G273" s="85">
        <v>735.16725773986389</v>
      </c>
      <c r="H273" s="87">
        <v>219</v>
      </c>
      <c r="I273" s="17"/>
    </row>
    <row r="274" spans="1:9" x14ac:dyDescent="0.25">
      <c r="A274" s="88" t="s">
        <v>460</v>
      </c>
      <c r="B274" s="82">
        <v>2125</v>
      </c>
      <c r="C274" s="83">
        <v>162</v>
      </c>
      <c r="D274" s="90"/>
      <c r="E274" s="85">
        <v>3.6078000000000001</v>
      </c>
      <c r="F274" s="86"/>
      <c r="G274" s="85">
        <v>589.00160762791722</v>
      </c>
      <c r="H274" s="87">
        <v>238</v>
      </c>
      <c r="I274" s="17"/>
    </row>
    <row r="275" spans="1:9" x14ac:dyDescent="0.25">
      <c r="A275" s="88" t="s">
        <v>461</v>
      </c>
      <c r="B275" s="82">
        <v>2610</v>
      </c>
      <c r="C275" s="83">
        <v>151</v>
      </c>
      <c r="D275" s="90"/>
      <c r="E275" s="85">
        <v>1.6029</v>
      </c>
      <c r="F275" s="86"/>
      <c r="G275" s="85">
        <v>1628.2987085906793</v>
      </c>
      <c r="H275" s="87">
        <v>116</v>
      </c>
      <c r="I275" s="17"/>
    </row>
    <row r="276" spans="1:9" x14ac:dyDescent="0.25">
      <c r="A276" s="88" t="s">
        <v>462</v>
      </c>
      <c r="B276" s="82">
        <v>890</v>
      </c>
      <c r="C276" s="83">
        <v>211</v>
      </c>
      <c r="D276" s="90"/>
      <c r="E276" s="85">
        <v>1.5034000000000001</v>
      </c>
      <c r="F276" s="86"/>
      <c r="G276" s="85">
        <v>591.99148596514567</v>
      </c>
      <c r="H276" s="87">
        <v>237</v>
      </c>
      <c r="I276" s="17"/>
    </row>
    <row r="277" spans="1:9" x14ac:dyDescent="0.25">
      <c r="A277" s="88" t="s">
        <v>463</v>
      </c>
      <c r="B277" s="82">
        <v>490</v>
      </c>
      <c r="C277" s="83">
        <v>237</v>
      </c>
      <c r="D277" s="90"/>
      <c r="E277" s="85">
        <v>0.4713</v>
      </c>
      <c r="F277" s="86"/>
      <c r="G277" s="85">
        <v>1039.6774877997029</v>
      </c>
      <c r="H277" s="87">
        <v>189</v>
      </c>
      <c r="I277" s="17"/>
    </row>
    <row r="278" spans="1:9" x14ac:dyDescent="0.25">
      <c r="A278" s="88" t="s">
        <v>464</v>
      </c>
      <c r="B278" s="82">
        <v>215</v>
      </c>
      <c r="C278" s="83">
        <v>265</v>
      </c>
      <c r="D278" s="90"/>
      <c r="E278" s="85">
        <v>1.02</v>
      </c>
      <c r="F278" s="86"/>
      <c r="G278" s="85">
        <v>210.78431372549019</v>
      </c>
      <c r="H278" s="87">
        <v>276</v>
      </c>
      <c r="I278" s="17"/>
    </row>
    <row r="279" spans="1:9" x14ac:dyDescent="0.25">
      <c r="A279" s="88" t="s">
        <v>465</v>
      </c>
      <c r="B279" s="82">
        <v>1340</v>
      </c>
      <c r="C279" s="83">
        <v>187</v>
      </c>
      <c r="D279" s="90"/>
      <c r="E279" s="85">
        <v>1.4655</v>
      </c>
      <c r="F279" s="86"/>
      <c r="G279" s="85">
        <v>914.3636983964517</v>
      </c>
      <c r="H279" s="87">
        <v>203</v>
      </c>
      <c r="I279" s="17"/>
    </row>
    <row r="280" spans="1:9" x14ac:dyDescent="0.25">
      <c r="A280" s="88" t="s">
        <v>466</v>
      </c>
      <c r="B280" s="82">
        <v>480</v>
      </c>
      <c r="C280" s="83">
        <v>239</v>
      </c>
      <c r="D280" s="90"/>
      <c r="E280" s="85">
        <v>1.2415</v>
      </c>
      <c r="F280" s="86"/>
      <c r="G280" s="85">
        <v>386.62907772855414</v>
      </c>
      <c r="H280" s="87">
        <v>262</v>
      </c>
      <c r="I280" s="17"/>
    </row>
    <row r="281" spans="1:9" x14ac:dyDescent="0.25">
      <c r="A281" s="88" t="s">
        <v>467</v>
      </c>
      <c r="B281" s="82">
        <v>12410</v>
      </c>
      <c r="C281" s="83">
        <v>73</v>
      </c>
      <c r="D281" s="90"/>
      <c r="E281" s="85">
        <v>6.1280999999999999</v>
      </c>
      <c r="F281" s="86"/>
      <c r="G281" s="85">
        <v>2025.0975016726229</v>
      </c>
      <c r="H281" s="87">
        <v>92</v>
      </c>
      <c r="I281" s="17"/>
    </row>
    <row r="282" spans="1:9" x14ac:dyDescent="0.25">
      <c r="A282" s="88" t="s">
        <v>468</v>
      </c>
      <c r="B282" s="82">
        <v>6315</v>
      </c>
      <c r="C282" s="83">
        <v>114</v>
      </c>
      <c r="D282" s="90"/>
      <c r="E282" s="85">
        <v>4.4981999999999998</v>
      </c>
      <c r="F282" s="86"/>
      <c r="G282" s="85">
        <v>1403.8948912898493</v>
      </c>
      <c r="H282" s="87">
        <v>143</v>
      </c>
      <c r="I282" s="17"/>
    </row>
    <row r="283" spans="1:9" x14ac:dyDescent="0.25">
      <c r="A283" s="88" t="s">
        <v>469</v>
      </c>
      <c r="B283" s="82">
        <v>1350</v>
      </c>
      <c r="C283" s="83">
        <v>186</v>
      </c>
      <c r="D283" s="90"/>
      <c r="E283" s="85">
        <v>1.1023000000000001</v>
      </c>
      <c r="F283" s="86"/>
      <c r="G283" s="85">
        <v>1224.7119658895037</v>
      </c>
      <c r="H283" s="87">
        <v>165</v>
      </c>
      <c r="I283" s="17"/>
    </row>
    <row r="284" spans="1:9" x14ac:dyDescent="0.25">
      <c r="A284" s="88" t="s">
        <v>470</v>
      </c>
      <c r="B284" s="82">
        <v>1805</v>
      </c>
      <c r="C284" s="83">
        <v>169</v>
      </c>
      <c r="D284" s="90"/>
      <c r="E284" s="85">
        <v>1.0821000000000001</v>
      </c>
      <c r="F284" s="86"/>
      <c r="G284" s="85">
        <v>1668.052860179281</v>
      </c>
      <c r="H284" s="87">
        <v>114</v>
      </c>
      <c r="I284" s="17"/>
    </row>
    <row r="285" spans="1:9" x14ac:dyDescent="0.25">
      <c r="A285" s="88" t="s">
        <v>154</v>
      </c>
      <c r="B285" s="82">
        <v>94440</v>
      </c>
      <c r="C285" s="83">
        <v>11</v>
      </c>
      <c r="D285" s="90"/>
      <c r="E285" s="85">
        <v>27.188500000000001</v>
      </c>
      <c r="F285" s="86"/>
      <c r="G285" s="85">
        <v>3473.5274104860509</v>
      </c>
      <c r="H285" s="87">
        <v>31</v>
      </c>
      <c r="I285" s="17"/>
    </row>
    <row r="286" spans="1:9" x14ac:dyDescent="0.25">
      <c r="A286" s="88" t="s">
        <v>471</v>
      </c>
      <c r="B286" s="82">
        <v>1040</v>
      </c>
      <c r="C286" s="83">
        <v>201</v>
      </c>
      <c r="D286" s="90"/>
      <c r="E286" s="85">
        <v>0.3553</v>
      </c>
      <c r="F286" s="86"/>
      <c r="G286" s="85">
        <v>2927.1038558964256</v>
      </c>
      <c r="H286" s="87">
        <v>53</v>
      </c>
      <c r="I286" s="17"/>
    </row>
    <row r="287" spans="1:9" x14ac:dyDescent="0.25">
      <c r="A287" s="88" t="s">
        <v>472</v>
      </c>
      <c r="B287" s="82">
        <v>9135</v>
      </c>
      <c r="C287" s="83">
        <v>92</v>
      </c>
      <c r="D287" s="90"/>
      <c r="E287" s="85">
        <v>5.8555999999999999</v>
      </c>
      <c r="F287" s="86"/>
      <c r="G287" s="85">
        <v>1560.0450850467928</v>
      </c>
      <c r="H287" s="87">
        <v>128</v>
      </c>
      <c r="I287" s="17"/>
    </row>
    <row r="288" spans="1:9" x14ac:dyDescent="0.25">
      <c r="A288" s="88" t="s">
        <v>473</v>
      </c>
      <c r="B288" s="82">
        <v>3185</v>
      </c>
      <c r="C288" s="83">
        <v>140</v>
      </c>
      <c r="D288" s="90"/>
      <c r="E288" s="85">
        <v>1.8078000000000001</v>
      </c>
      <c r="F288" s="86"/>
      <c r="G288" s="85">
        <v>1761.8099347272928</v>
      </c>
      <c r="H288" s="87">
        <v>110</v>
      </c>
      <c r="I288" s="17"/>
    </row>
    <row r="289" spans="1:9" x14ac:dyDescent="0.25">
      <c r="A289" s="15"/>
      <c r="B289" s="91"/>
      <c r="C289" s="91"/>
      <c r="D289" s="15"/>
      <c r="E289" s="92"/>
      <c r="F289" s="92"/>
      <c r="G289" s="92"/>
      <c r="H289" s="93"/>
      <c r="I289" s="17"/>
    </row>
    <row r="290" spans="1:9" ht="15.6" x14ac:dyDescent="0.25">
      <c r="A290" s="69" t="s">
        <v>474</v>
      </c>
      <c r="B290" s="94"/>
      <c r="C290" s="94"/>
      <c r="D290" s="69"/>
      <c r="E290" s="95"/>
      <c r="F290" s="69"/>
      <c r="G290" s="95"/>
      <c r="H290" s="96"/>
      <c r="I290" s="17"/>
    </row>
    <row r="291" spans="1:9" ht="15.6" customHeight="1" x14ac:dyDescent="0.25">
      <c r="A291" s="69" t="s">
        <v>475</v>
      </c>
      <c r="B291" s="94"/>
      <c r="C291" s="94"/>
      <c r="D291" s="69"/>
      <c r="E291" s="95"/>
      <c r="F291" s="69"/>
      <c r="G291" s="95"/>
      <c r="H291" s="96"/>
      <c r="I291" s="17"/>
    </row>
    <row r="292" spans="1:9" ht="15.6" customHeight="1" x14ac:dyDescent="0.25">
      <c r="A292" s="69" t="s">
        <v>476</v>
      </c>
      <c r="B292" s="94"/>
      <c r="C292" s="94"/>
      <c r="D292" s="69"/>
      <c r="E292" s="95"/>
      <c r="F292" s="69"/>
      <c r="G292" s="95"/>
      <c r="H292" s="96"/>
      <c r="I292" s="17"/>
    </row>
    <row r="293" spans="1:9" ht="15.6" customHeight="1" x14ac:dyDescent="0.25">
      <c r="A293" s="69" t="s">
        <v>477</v>
      </c>
      <c r="B293" s="94"/>
      <c r="C293" s="94"/>
      <c r="D293" s="69"/>
      <c r="E293" s="95"/>
      <c r="F293" s="69"/>
      <c r="G293" s="95"/>
      <c r="H293" s="96"/>
      <c r="I293" s="17"/>
    </row>
    <row r="294" spans="1:9" ht="15.6" customHeight="1" x14ac:dyDescent="0.25">
      <c r="A294" s="16" t="s">
        <v>478</v>
      </c>
      <c r="B294" s="97"/>
      <c r="C294" s="97"/>
      <c r="D294" s="16"/>
      <c r="E294" s="98"/>
      <c r="F294" s="16"/>
      <c r="G294" s="98"/>
      <c r="H294" s="99"/>
      <c r="I294" s="17"/>
    </row>
    <row r="295" spans="1:9" ht="15.6" customHeight="1" x14ac:dyDescent="0.25">
      <c r="A295" s="15"/>
      <c r="B295" s="91"/>
      <c r="C295" s="91"/>
      <c r="D295" s="15"/>
      <c r="E295" s="92"/>
      <c r="F295" s="92"/>
      <c r="G295" s="92"/>
      <c r="H295" s="93"/>
      <c r="I295" s="17"/>
    </row>
    <row r="296" spans="1:9" ht="13.2" customHeight="1" x14ac:dyDescent="0.25">
      <c r="A296" s="15" t="s">
        <v>479</v>
      </c>
      <c r="B296" s="91"/>
      <c r="C296" s="91"/>
      <c r="D296" s="15"/>
      <c r="E296" s="92"/>
      <c r="F296" s="92"/>
      <c r="G296" s="92"/>
      <c r="H296" s="93"/>
      <c r="I296" s="17"/>
    </row>
    <row r="297" spans="1:9" ht="13.2" customHeight="1" x14ac:dyDescent="0.25">
      <c r="I297" s="17"/>
    </row>
    <row r="310" spans="2:2" x14ac:dyDescent="0.25">
      <c r="B310" s="20" t="s">
        <v>480</v>
      </c>
    </row>
  </sheetData>
  <mergeCells count="4">
    <mergeCell ref="A1:H1"/>
    <mergeCell ref="A2:H2"/>
    <mergeCell ref="A3:H3"/>
    <mergeCell ref="A4:H4"/>
  </mergeCells>
  <printOptions horizontalCentered="1"/>
  <pageMargins left="0.5" right="0.5" top="0.5" bottom="0.5" header="0.3" footer="0.3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31"/>
  <sheetViews>
    <sheetView zoomScaleNormal="100" zoomScaleSheetLayoutView="90" workbookViewId="0">
      <selection sqref="A1:R1"/>
    </sheetView>
  </sheetViews>
  <sheetFormatPr defaultColWidth="9.28515625" defaultRowHeight="13.2" x14ac:dyDescent="0.25"/>
  <cols>
    <col min="1" max="1" width="20.42578125" style="17" customWidth="1"/>
    <col min="2" max="2" width="11.140625" style="17" customWidth="1"/>
    <col min="3" max="8" width="10.85546875" style="17" customWidth="1"/>
    <col min="9" max="9" width="12.28515625" style="17" customWidth="1"/>
    <col min="10" max="10" width="1.85546875" style="17" customWidth="1"/>
    <col min="11" max="11" width="12.28515625" style="17" customWidth="1"/>
    <col min="12" max="12" width="1.85546875" style="17" customWidth="1"/>
    <col min="13" max="13" width="12.28515625" style="17" customWidth="1"/>
    <col min="14" max="14" width="1.85546875" style="17" customWidth="1"/>
    <col min="15" max="15" width="12.28515625" style="17" customWidth="1"/>
    <col min="16" max="16" width="1.85546875" style="17" customWidth="1"/>
    <col min="17" max="17" width="12.28515625" style="17" customWidth="1"/>
    <col min="18" max="18" width="1.85546875" style="17" customWidth="1"/>
    <col min="19" max="19" width="2.85546875" style="17" customWidth="1"/>
    <col min="20" max="16384" width="9.28515625" style="17"/>
  </cols>
  <sheetData>
    <row r="1" spans="1:19" ht="15.6" x14ac:dyDescent="0.25">
      <c r="A1" s="135" t="s">
        <v>481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9" x14ac:dyDescent="0.25">
      <c r="A2" s="143" t="s">
        <v>482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9" x14ac:dyDescent="0.25">
      <c r="A3" s="143" t="s">
        <v>196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9" s="107" customFormat="1" ht="26.4" x14ac:dyDescent="0.25">
      <c r="A4" s="101" t="s">
        <v>483</v>
      </c>
      <c r="B4" s="102" t="s">
        <v>484</v>
      </c>
      <c r="C4" s="102">
        <v>1910</v>
      </c>
      <c r="D4" s="102">
        <v>1920</v>
      </c>
      <c r="E4" s="102">
        <v>1930</v>
      </c>
      <c r="F4" s="102">
        <v>1940</v>
      </c>
      <c r="G4" s="102">
        <v>1950</v>
      </c>
      <c r="H4" s="102">
        <v>1960</v>
      </c>
      <c r="I4" s="103">
        <v>1970</v>
      </c>
      <c r="J4" s="101"/>
      <c r="K4" s="102">
        <v>1980</v>
      </c>
      <c r="L4" s="104"/>
      <c r="M4" s="102">
        <v>1990</v>
      </c>
      <c r="N4" s="104"/>
      <c r="O4" s="102">
        <v>2000</v>
      </c>
      <c r="P4" s="105"/>
      <c r="Q4" s="103">
        <v>2010</v>
      </c>
      <c r="R4" s="106"/>
      <c r="S4" s="106"/>
    </row>
    <row r="5" spans="1:19" s="107" customFormat="1" x14ac:dyDescent="0.25">
      <c r="B5" s="108"/>
      <c r="C5" s="108"/>
      <c r="D5" s="108"/>
      <c r="E5" s="108"/>
      <c r="F5" s="108"/>
      <c r="G5" s="108"/>
      <c r="H5" s="108"/>
      <c r="I5" s="109"/>
      <c r="K5" s="108"/>
      <c r="L5" s="110"/>
      <c r="M5" s="108"/>
      <c r="N5" s="110"/>
      <c r="O5" s="108"/>
      <c r="P5" s="111"/>
      <c r="Q5" s="109"/>
      <c r="R5" s="106"/>
      <c r="S5" s="106"/>
    </row>
    <row r="6" spans="1:19" x14ac:dyDescent="0.25">
      <c r="A6" s="15" t="s">
        <v>116</v>
      </c>
      <c r="B6" s="15">
        <v>1883</v>
      </c>
      <c r="C6" s="112">
        <v>10920</v>
      </c>
      <c r="D6" s="112">
        <v>9623</v>
      </c>
      <c r="E6" s="112">
        <v>7719</v>
      </c>
      <c r="F6" s="112">
        <v>6209</v>
      </c>
      <c r="G6" s="112">
        <v>6584</v>
      </c>
      <c r="H6" s="112">
        <v>9929</v>
      </c>
      <c r="I6" s="112">
        <v>12014</v>
      </c>
      <c r="J6" s="69"/>
      <c r="K6" s="112">
        <v>13267</v>
      </c>
      <c r="L6" s="69"/>
      <c r="M6" s="112">
        <v>13603</v>
      </c>
      <c r="N6" s="69"/>
      <c r="O6" s="112">
        <v>16428</v>
      </c>
      <c r="P6" s="69"/>
      <c r="Q6" s="112">
        <v>18728</v>
      </c>
      <c r="R6" s="113"/>
      <c r="S6" s="113"/>
    </row>
    <row r="7" spans="1:19" x14ac:dyDescent="0.25">
      <c r="A7" s="15" t="s">
        <v>117</v>
      </c>
      <c r="B7" s="15">
        <v>1883</v>
      </c>
      <c r="C7" s="112">
        <v>5831</v>
      </c>
      <c r="D7" s="112">
        <v>6539</v>
      </c>
      <c r="E7" s="112">
        <v>8136</v>
      </c>
      <c r="F7" s="112">
        <v>8365</v>
      </c>
      <c r="G7" s="112">
        <v>10878</v>
      </c>
      <c r="H7" s="112">
        <v>12909</v>
      </c>
      <c r="I7" s="112">
        <v>13799</v>
      </c>
      <c r="J7" s="69"/>
      <c r="K7" s="112">
        <v>16823</v>
      </c>
      <c r="L7" s="69"/>
      <c r="M7" s="112">
        <v>17605</v>
      </c>
      <c r="N7" s="69"/>
      <c r="O7" s="112">
        <v>20551</v>
      </c>
      <c r="P7" s="69"/>
      <c r="Q7" s="112">
        <v>21623</v>
      </c>
      <c r="R7" s="113"/>
      <c r="S7" s="113"/>
    </row>
    <row r="8" spans="1:19" x14ac:dyDescent="0.25">
      <c r="A8" s="15" t="s">
        <v>118</v>
      </c>
      <c r="B8" s="15">
        <v>1905</v>
      </c>
      <c r="C8" s="112">
        <v>7937</v>
      </c>
      <c r="D8" s="112">
        <v>10903</v>
      </c>
      <c r="E8" s="112">
        <v>10952</v>
      </c>
      <c r="F8" s="112">
        <v>12053</v>
      </c>
      <c r="G8" s="112">
        <v>51370</v>
      </c>
      <c r="H8" s="112">
        <v>62070</v>
      </c>
      <c r="I8" s="112">
        <v>67540</v>
      </c>
      <c r="J8" s="69"/>
      <c r="K8" s="112">
        <v>109444</v>
      </c>
      <c r="L8" s="69"/>
      <c r="M8" s="112">
        <v>112560</v>
      </c>
      <c r="N8" s="69"/>
      <c r="O8" s="112">
        <v>142475</v>
      </c>
      <c r="P8" s="69"/>
      <c r="Q8" s="112">
        <v>175177</v>
      </c>
      <c r="R8" s="113"/>
      <c r="S8" s="113"/>
    </row>
    <row r="9" spans="1:19" x14ac:dyDescent="0.25">
      <c r="A9" s="15" t="s">
        <v>119</v>
      </c>
      <c r="B9" s="15">
        <v>1899</v>
      </c>
      <c r="C9" s="112">
        <v>15104</v>
      </c>
      <c r="D9" s="112">
        <v>20906</v>
      </c>
      <c r="E9" s="112">
        <v>31634</v>
      </c>
      <c r="F9" s="112">
        <v>34412</v>
      </c>
      <c r="G9" s="112">
        <v>39301</v>
      </c>
      <c r="H9" s="112">
        <v>40744</v>
      </c>
      <c r="I9" s="112">
        <v>41103</v>
      </c>
      <c r="J9" s="69" t="s">
        <v>485</v>
      </c>
      <c r="K9" s="112">
        <v>45061</v>
      </c>
      <c r="L9" s="69"/>
      <c r="M9" s="112">
        <v>52250</v>
      </c>
      <c r="N9" s="69"/>
      <c r="O9" s="112">
        <v>66616</v>
      </c>
      <c r="P9" s="69"/>
      <c r="Q9" s="112">
        <v>72453</v>
      </c>
      <c r="R9" s="113"/>
      <c r="S9" s="113"/>
    </row>
    <row r="10" spans="1:19" x14ac:dyDescent="0.25">
      <c r="A10" s="15" t="s">
        <v>120</v>
      </c>
      <c r="B10" s="15">
        <v>1854</v>
      </c>
      <c r="C10" s="112">
        <v>6755</v>
      </c>
      <c r="D10" s="112">
        <v>11368</v>
      </c>
      <c r="E10" s="112">
        <v>20449</v>
      </c>
      <c r="F10" s="112">
        <v>21848</v>
      </c>
      <c r="G10" s="112">
        <v>26396</v>
      </c>
      <c r="H10" s="112">
        <v>30022</v>
      </c>
      <c r="I10" s="112">
        <v>34770</v>
      </c>
      <c r="J10" s="69"/>
      <c r="K10" s="112">
        <v>51648</v>
      </c>
      <c r="L10" s="69"/>
      <c r="M10" s="112">
        <v>56204</v>
      </c>
      <c r="N10" s="69" t="s">
        <v>485</v>
      </c>
      <c r="O10" s="112">
        <v>64179</v>
      </c>
      <c r="P10" s="69" t="s">
        <v>485</v>
      </c>
      <c r="Q10" s="112">
        <v>71404</v>
      </c>
      <c r="R10" s="113"/>
      <c r="S10" s="113"/>
    </row>
    <row r="11" spans="1:19" x14ac:dyDescent="0.25">
      <c r="A11" s="15" t="s">
        <v>121</v>
      </c>
      <c r="B11" s="15">
        <v>1849</v>
      </c>
      <c r="C11" s="112">
        <v>26115</v>
      </c>
      <c r="D11" s="112">
        <v>32805</v>
      </c>
      <c r="E11" s="112">
        <v>40316</v>
      </c>
      <c r="F11" s="112">
        <v>49852</v>
      </c>
      <c r="G11" s="112">
        <v>85307</v>
      </c>
      <c r="H11" s="112">
        <v>93809</v>
      </c>
      <c r="I11" s="112">
        <v>128454</v>
      </c>
      <c r="J11" s="69"/>
      <c r="K11" s="112">
        <v>192227</v>
      </c>
      <c r="L11" s="69"/>
      <c r="M11" s="112">
        <v>238053</v>
      </c>
      <c r="N11" s="69"/>
      <c r="O11" s="112">
        <v>345238</v>
      </c>
      <c r="P11" s="69"/>
      <c r="Q11" s="112">
        <v>425363</v>
      </c>
      <c r="R11" s="113"/>
      <c r="S11" s="113"/>
    </row>
    <row r="12" spans="1:19" x14ac:dyDescent="0.25">
      <c r="A12" s="15" t="s">
        <v>122</v>
      </c>
      <c r="B12" s="15">
        <v>1875</v>
      </c>
      <c r="C12" s="112">
        <v>7042</v>
      </c>
      <c r="D12" s="112">
        <v>6093</v>
      </c>
      <c r="E12" s="112">
        <v>5325</v>
      </c>
      <c r="F12" s="112">
        <v>5549</v>
      </c>
      <c r="G12" s="112">
        <v>4860</v>
      </c>
      <c r="H12" s="112">
        <v>4569</v>
      </c>
      <c r="I12" s="112">
        <v>4439</v>
      </c>
      <c r="J12" s="69"/>
      <c r="K12" s="112">
        <v>4057</v>
      </c>
      <c r="L12" s="69"/>
      <c r="M12" s="112">
        <v>4024</v>
      </c>
      <c r="N12" s="69"/>
      <c r="O12" s="112">
        <v>4064</v>
      </c>
      <c r="P12" s="69"/>
      <c r="Q12" s="112">
        <v>4078</v>
      </c>
      <c r="R12" s="113"/>
      <c r="S12" s="113"/>
    </row>
    <row r="13" spans="1:19" x14ac:dyDescent="0.25">
      <c r="A13" s="15" t="s">
        <v>123</v>
      </c>
      <c r="B13" s="15">
        <v>1854</v>
      </c>
      <c r="C13" s="112">
        <v>12561</v>
      </c>
      <c r="D13" s="112">
        <v>11791</v>
      </c>
      <c r="E13" s="112">
        <v>31906</v>
      </c>
      <c r="F13" s="112">
        <v>40155</v>
      </c>
      <c r="G13" s="112">
        <v>53369</v>
      </c>
      <c r="H13" s="112">
        <v>57801</v>
      </c>
      <c r="I13" s="112">
        <v>68616</v>
      </c>
      <c r="J13" s="69"/>
      <c r="K13" s="112">
        <v>79548</v>
      </c>
      <c r="L13" s="69"/>
      <c r="M13" s="112">
        <v>82119</v>
      </c>
      <c r="N13" s="69"/>
      <c r="O13" s="112">
        <v>92948</v>
      </c>
      <c r="P13" s="69"/>
      <c r="Q13" s="112">
        <v>102410</v>
      </c>
      <c r="R13" s="113"/>
      <c r="S13" s="113"/>
    </row>
    <row r="14" spans="1:19" x14ac:dyDescent="0.25">
      <c r="A14" s="15" t="s">
        <v>124</v>
      </c>
      <c r="B14" s="15">
        <v>1883</v>
      </c>
      <c r="C14" s="112">
        <v>9227</v>
      </c>
      <c r="D14" s="112">
        <v>9392</v>
      </c>
      <c r="E14" s="112">
        <v>7561</v>
      </c>
      <c r="F14" s="112">
        <v>8651</v>
      </c>
      <c r="G14" s="112">
        <v>10817</v>
      </c>
      <c r="H14" s="112">
        <v>14890</v>
      </c>
      <c r="I14" s="112">
        <v>16787</v>
      </c>
      <c r="J14" s="69"/>
      <c r="K14" s="112">
        <v>22144</v>
      </c>
      <c r="L14" s="69"/>
      <c r="M14" s="112">
        <v>26205</v>
      </c>
      <c r="N14" s="69"/>
      <c r="O14" s="112">
        <v>32603</v>
      </c>
      <c r="P14" s="69"/>
      <c r="Q14" s="112">
        <v>38431</v>
      </c>
      <c r="R14" s="113"/>
      <c r="S14" s="113"/>
    </row>
    <row r="15" spans="1:19" x14ac:dyDescent="0.25">
      <c r="A15" s="15" t="s">
        <v>125</v>
      </c>
      <c r="B15" s="15">
        <v>1899</v>
      </c>
      <c r="C15" s="112">
        <v>4800</v>
      </c>
      <c r="D15" s="112">
        <v>5143</v>
      </c>
      <c r="E15" s="112">
        <v>4292</v>
      </c>
      <c r="F15" s="112">
        <v>4701</v>
      </c>
      <c r="G15" s="112">
        <v>4096</v>
      </c>
      <c r="H15" s="112">
        <v>3889</v>
      </c>
      <c r="I15" s="112">
        <v>3655</v>
      </c>
      <c r="J15" s="69"/>
      <c r="K15" s="112">
        <v>5811</v>
      </c>
      <c r="L15" s="69"/>
      <c r="M15" s="112">
        <v>6295</v>
      </c>
      <c r="N15" s="69"/>
      <c r="O15" s="112">
        <v>7260</v>
      </c>
      <c r="P15" s="69"/>
      <c r="Q15" s="112">
        <v>7551</v>
      </c>
      <c r="R15" s="113"/>
      <c r="S15" s="113"/>
    </row>
    <row r="16" spans="1:19" x14ac:dyDescent="0.25">
      <c r="A16" s="15" t="s">
        <v>126</v>
      </c>
      <c r="B16" s="15">
        <v>1883</v>
      </c>
      <c r="C16" s="112">
        <v>5153</v>
      </c>
      <c r="D16" s="112">
        <v>5877</v>
      </c>
      <c r="E16" s="112">
        <v>6137</v>
      </c>
      <c r="F16" s="112">
        <v>6307</v>
      </c>
      <c r="G16" s="112">
        <v>13563</v>
      </c>
      <c r="H16" s="112">
        <v>23342</v>
      </c>
      <c r="I16" s="112">
        <v>25816</v>
      </c>
      <c r="J16" s="69"/>
      <c r="K16" s="112">
        <v>35025</v>
      </c>
      <c r="L16" s="69"/>
      <c r="M16" s="112">
        <v>37473</v>
      </c>
      <c r="N16" s="69"/>
      <c r="O16" s="112">
        <v>49347</v>
      </c>
      <c r="P16" s="69"/>
      <c r="Q16" s="112">
        <v>78163</v>
      </c>
      <c r="R16" s="113"/>
      <c r="S16" s="113"/>
    </row>
    <row r="17" spans="1:19" x14ac:dyDescent="0.25">
      <c r="A17" s="15" t="s">
        <v>127</v>
      </c>
      <c r="B17" s="15">
        <v>1881</v>
      </c>
      <c r="C17" s="112">
        <v>4199</v>
      </c>
      <c r="D17" s="112">
        <v>3875</v>
      </c>
      <c r="E17" s="112">
        <v>3662</v>
      </c>
      <c r="F17" s="112">
        <v>3383</v>
      </c>
      <c r="G17" s="112">
        <v>3204</v>
      </c>
      <c r="H17" s="112">
        <v>2976</v>
      </c>
      <c r="I17" s="112">
        <v>2911</v>
      </c>
      <c r="J17" s="69"/>
      <c r="K17" s="112">
        <v>2468</v>
      </c>
      <c r="L17" s="69"/>
      <c r="M17" s="112">
        <v>2248</v>
      </c>
      <c r="N17" s="69"/>
      <c r="O17" s="112">
        <v>2397</v>
      </c>
      <c r="P17" s="69"/>
      <c r="Q17" s="112">
        <v>2266</v>
      </c>
      <c r="R17" s="113"/>
      <c r="S17" s="113"/>
    </row>
    <row r="18" spans="1:19" x14ac:dyDescent="0.25">
      <c r="A18" s="15" t="s">
        <v>128</v>
      </c>
      <c r="B18" s="15">
        <v>1909</v>
      </c>
      <c r="C18" s="112">
        <v>8698</v>
      </c>
      <c r="D18" s="112">
        <v>7771</v>
      </c>
      <c r="E18" s="112">
        <v>5666</v>
      </c>
      <c r="F18" s="112">
        <v>14668</v>
      </c>
      <c r="G18" s="112">
        <v>24346</v>
      </c>
      <c r="H18" s="112">
        <v>46477</v>
      </c>
      <c r="I18" s="112">
        <v>41881</v>
      </c>
      <c r="J18" s="69"/>
      <c r="K18" s="112">
        <v>48522</v>
      </c>
      <c r="L18" s="69"/>
      <c r="M18" s="112">
        <v>54798</v>
      </c>
      <c r="N18" s="69" t="s">
        <v>485</v>
      </c>
      <c r="O18" s="112">
        <v>74698</v>
      </c>
      <c r="P18" s="69"/>
      <c r="Q18" s="112">
        <v>89120</v>
      </c>
      <c r="R18" s="113"/>
      <c r="S18" s="113"/>
    </row>
    <row r="19" spans="1:19" x14ac:dyDescent="0.25">
      <c r="A19" s="15" t="s">
        <v>129</v>
      </c>
      <c r="B19" s="15">
        <v>1854</v>
      </c>
      <c r="C19" s="112">
        <v>35590</v>
      </c>
      <c r="D19" s="112">
        <v>44745</v>
      </c>
      <c r="E19" s="112">
        <v>59982</v>
      </c>
      <c r="F19" s="112">
        <v>53166</v>
      </c>
      <c r="G19" s="112">
        <v>53644</v>
      </c>
      <c r="H19" s="112">
        <v>54465</v>
      </c>
      <c r="I19" s="112">
        <v>59553</v>
      </c>
      <c r="J19" s="69"/>
      <c r="K19" s="112">
        <v>66314</v>
      </c>
      <c r="L19" s="69"/>
      <c r="M19" s="112">
        <v>64175</v>
      </c>
      <c r="N19" s="69"/>
      <c r="O19" s="112">
        <v>67194</v>
      </c>
      <c r="P19" s="69"/>
      <c r="Q19" s="112">
        <v>72797</v>
      </c>
      <c r="R19" s="113"/>
      <c r="S19" s="113"/>
    </row>
    <row r="20" spans="1:19" x14ac:dyDescent="0.25">
      <c r="A20" s="15" t="s">
        <v>130</v>
      </c>
      <c r="B20" s="15">
        <v>1853</v>
      </c>
      <c r="C20" s="112">
        <v>4704</v>
      </c>
      <c r="D20" s="112">
        <v>5489</v>
      </c>
      <c r="E20" s="112">
        <v>5369</v>
      </c>
      <c r="F20" s="112">
        <v>6098</v>
      </c>
      <c r="G20" s="112">
        <v>11079</v>
      </c>
      <c r="H20" s="112">
        <v>19638</v>
      </c>
      <c r="I20" s="112">
        <v>27011</v>
      </c>
      <c r="J20" s="69"/>
      <c r="K20" s="112">
        <v>44048</v>
      </c>
      <c r="L20" s="69"/>
      <c r="M20" s="112">
        <v>60195</v>
      </c>
      <c r="N20" s="69"/>
      <c r="O20" s="112">
        <v>71558</v>
      </c>
      <c r="P20" s="69"/>
      <c r="Q20" s="112">
        <v>78506</v>
      </c>
      <c r="R20" s="113"/>
      <c r="S20" s="113"/>
    </row>
    <row r="21" spans="1:19" x14ac:dyDescent="0.25">
      <c r="A21" s="15" t="s">
        <v>131</v>
      </c>
      <c r="B21" s="15">
        <v>1852</v>
      </c>
      <c r="C21" s="112">
        <v>8337</v>
      </c>
      <c r="D21" s="112">
        <v>6557</v>
      </c>
      <c r="E21" s="112">
        <v>8346</v>
      </c>
      <c r="F21" s="112">
        <v>8918</v>
      </c>
      <c r="G21" s="112">
        <v>11618</v>
      </c>
      <c r="H21" s="112">
        <v>9639</v>
      </c>
      <c r="I21" s="112">
        <v>10661</v>
      </c>
      <c r="J21" s="69"/>
      <c r="K21" s="112">
        <v>15965</v>
      </c>
      <c r="L21" s="69"/>
      <c r="M21" s="112">
        <v>20406</v>
      </c>
      <c r="N21" s="69" t="s">
        <v>485</v>
      </c>
      <c r="O21" s="112">
        <v>26299</v>
      </c>
      <c r="P21" s="69" t="s">
        <v>485</v>
      </c>
      <c r="Q21" s="112">
        <v>29872</v>
      </c>
      <c r="R21" s="113"/>
      <c r="S21" s="113"/>
    </row>
    <row r="22" spans="1:19" x14ac:dyDescent="0.25">
      <c r="A22" s="15" t="s">
        <v>132</v>
      </c>
      <c r="B22" s="15">
        <v>1852</v>
      </c>
      <c r="C22" s="112">
        <v>284638</v>
      </c>
      <c r="D22" s="112">
        <v>389273</v>
      </c>
      <c r="E22" s="112">
        <v>463517</v>
      </c>
      <c r="F22" s="112">
        <v>504980</v>
      </c>
      <c r="G22" s="112">
        <v>732992</v>
      </c>
      <c r="H22" s="112">
        <v>935014</v>
      </c>
      <c r="I22" s="112">
        <v>1159375</v>
      </c>
      <c r="J22" s="69" t="s">
        <v>485</v>
      </c>
      <c r="K22" s="112">
        <v>1269898</v>
      </c>
      <c r="L22" s="69" t="s">
        <v>485</v>
      </c>
      <c r="M22" s="112">
        <v>1507305</v>
      </c>
      <c r="N22" s="69" t="s">
        <v>485</v>
      </c>
      <c r="O22" s="112">
        <v>1737046</v>
      </c>
      <c r="P22" s="69" t="s">
        <v>485</v>
      </c>
      <c r="Q22" s="112">
        <v>1931249</v>
      </c>
      <c r="R22" s="113"/>
      <c r="S22" s="113"/>
    </row>
    <row r="23" spans="1:19" x14ac:dyDescent="0.25">
      <c r="A23" s="15" t="s">
        <v>133</v>
      </c>
      <c r="B23" s="15">
        <v>1857</v>
      </c>
      <c r="C23" s="112">
        <v>17647</v>
      </c>
      <c r="D23" s="112">
        <v>33162</v>
      </c>
      <c r="E23" s="112">
        <v>30776</v>
      </c>
      <c r="F23" s="112">
        <v>44387</v>
      </c>
      <c r="G23" s="112">
        <v>75724</v>
      </c>
      <c r="H23" s="112">
        <v>84176</v>
      </c>
      <c r="I23" s="112">
        <v>101732</v>
      </c>
      <c r="J23" s="69"/>
      <c r="K23" s="112">
        <v>147152</v>
      </c>
      <c r="L23" s="69" t="s">
        <v>485</v>
      </c>
      <c r="M23" s="112">
        <v>189731</v>
      </c>
      <c r="N23" s="69"/>
      <c r="O23" s="112">
        <v>231969</v>
      </c>
      <c r="P23" s="69"/>
      <c r="Q23" s="112">
        <v>251133</v>
      </c>
      <c r="R23" s="113"/>
      <c r="S23" s="113"/>
    </row>
    <row r="24" spans="1:19" x14ac:dyDescent="0.25">
      <c r="A24" s="15" t="s">
        <v>134</v>
      </c>
      <c r="B24" s="15">
        <v>1883</v>
      </c>
      <c r="C24" s="112">
        <v>18561</v>
      </c>
      <c r="D24" s="112">
        <v>17737</v>
      </c>
      <c r="E24" s="112">
        <v>18154</v>
      </c>
      <c r="F24" s="112">
        <v>20230</v>
      </c>
      <c r="G24" s="112">
        <v>22235</v>
      </c>
      <c r="H24" s="112">
        <v>20467</v>
      </c>
      <c r="I24" s="112">
        <v>25039</v>
      </c>
      <c r="J24" s="69"/>
      <c r="K24" s="112">
        <v>24877</v>
      </c>
      <c r="L24" s="69"/>
      <c r="M24" s="112">
        <v>26725</v>
      </c>
      <c r="N24" s="69"/>
      <c r="O24" s="112">
        <v>33362</v>
      </c>
      <c r="P24" s="69"/>
      <c r="Q24" s="112">
        <v>40915</v>
      </c>
      <c r="R24" s="113"/>
      <c r="S24" s="113"/>
    </row>
    <row r="25" spans="1:19" x14ac:dyDescent="0.25">
      <c r="A25" s="15" t="s">
        <v>135</v>
      </c>
      <c r="B25" s="15">
        <v>1859</v>
      </c>
      <c r="C25" s="112">
        <v>10180</v>
      </c>
      <c r="D25" s="112">
        <v>9268</v>
      </c>
      <c r="E25" s="112">
        <v>9825</v>
      </c>
      <c r="F25" s="112">
        <v>11357</v>
      </c>
      <c r="G25" s="112">
        <v>12049</v>
      </c>
      <c r="H25" s="112">
        <v>13455</v>
      </c>
      <c r="I25" s="112">
        <v>12138</v>
      </c>
      <c r="J25" s="69"/>
      <c r="K25" s="112">
        <v>15822</v>
      </c>
      <c r="L25" s="69"/>
      <c r="M25" s="112">
        <v>16616</v>
      </c>
      <c r="N25" s="69"/>
      <c r="O25" s="112">
        <v>19161</v>
      </c>
      <c r="P25" s="69"/>
      <c r="Q25" s="112">
        <v>20318</v>
      </c>
      <c r="R25" s="113"/>
      <c r="S25" s="113"/>
    </row>
    <row r="26" spans="1:19" x14ac:dyDescent="0.25">
      <c r="A26" s="15" t="s">
        <v>136</v>
      </c>
      <c r="B26" s="15">
        <v>1845</v>
      </c>
      <c r="C26" s="112">
        <v>32127</v>
      </c>
      <c r="D26" s="112">
        <v>36840</v>
      </c>
      <c r="E26" s="112">
        <v>40034</v>
      </c>
      <c r="F26" s="112">
        <v>41393</v>
      </c>
      <c r="G26" s="112">
        <v>43755</v>
      </c>
      <c r="H26" s="112">
        <v>41858</v>
      </c>
      <c r="I26" s="112">
        <v>45467</v>
      </c>
      <c r="J26" s="69"/>
      <c r="K26" s="112">
        <v>56025</v>
      </c>
      <c r="L26" s="69" t="s">
        <v>485</v>
      </c>
      <c r="M26" s="112">
        <v>59358</v>
      </c>
      <c r="N26" s="69"/>
      <c r="O26" s="112">
        <v>68600</v>
      </c>
      <c r="P26" s="69"/>
      <c r="Q26" s="112">
        <v>75455</v>
      </c>
      <c r="R26" s="113"/>
      <c r="S26" s="113"/>
    </row>
    <row r="27" spans="1:19" x14ac:dyDescent="0.25">
      <c r="A27" s="15" t="s">
        <v>137</v>
      </c>
      <c r="B27" s="15">
        <v>1883</v>
      </c>
      <c r="C27" s="112">
        <v>17539</v>
      </c>
      <c r="D27" s="112">
        <v>15141</v>
      </c>
      <c r="E27" s="112">
        <v>11876</v>
      </c>
      <c r="F27" s="112">
        <v>11361</v>
      </c>
      <c r="G27" s="112">
        <v>10970</v>
      </c>
      <c r="H27" s="112">
        <v>10919</v>
      </c>
      <c r="I27" s="112">
        <v>9572</v>
      </c>
      <c r="J27" s="69"/>
      <c r="K27" s="112">
        <v>9604</v>
      </c>
      <c r="L27" s="69"/>
      <c r="M27" s="112">
        <v>8864</v>
      </c>
      <c r="N27" s="69"/>
      <c r="O27" s="112">
        <v>10184</v>
      </c>
      <c r="P27" s="69"/>
      <c r="Q27" s="112">
        <v>10570</v>
      </c>
      <c r="R27" s="113"/>
      <c r="S27" s="113"/>
    </row>
    <row r="28" spans="1:19" x14ac:dyDescent="0.25">
      <c r="A28" s="15" t="s">
        <v>138</v>
      </c>
      <c r="B28" s="15">
        <v>1854</v>
      </c>
      <c r="C28" s="112">
        <v>5156</v>
      </c>
      <c r="D28" s="112">
        <v>4919</v>
      </c>
      <c r="E28" s="112">
        <v>10060</v>
      </c>
      <c r="F28" s="112">
        <v>11603</v>
      </c>
      <c r="G28" s="112">
        <v>15022</v>
      </c>
      <c r="H28" s="112">
        <v>16251</v>
      </c>
      <c r="I28" s="112">
        <v>20918</v>
      </c>
      <c r="J28" s="69"/>
      <c r="K28" s="112">
        <v>31184</v>
      </c>
      <c r="L28" s="69"/>
      <c r="M28" s="112">
        <v>38341</v>
      </c>
      <c r="N28" s="69"/>
      <c r="O28" s="112">
        <v>49405</v>
      </c>
      <c r="P28" s="69"/>
      <c r="Q28" s="112">
        <v>60699</v>
      </c>
      <c r="R28" s="113"/>
      <c r="S28" s="113"/>
    </row>
    <row r="29" spans="1:19" x14ac:dyDescent="0.25">
      <c r="A29" s="15" t="s">
        <v>139</v>
      </c>
      <c r="B29" s="15">
        <v>1888</v>
      </c>
      <c r="C29" s="112">
        <v>12887</v>
      </c>
      <c r="D29" s="112">
        <v>17094</v>
      </c>
      <c r="E29" s="112">
        <v>18519</v>
      </c>
      <c r="F29" s="112">
        <v>24546</v>
      </c>
      <c r="G29" s="112">
        <v>29131</v>
      </c>
      <c r="H29" s="112">
        <v>25520</v>
      </c>
      <c r="I29" s="112">
        <v>25867</v>
      </c>
      <c r="J29" s="69"/>
      <c r="K29" s="112">
        <v>30663</v>
      </c>
      <c r="L29" s="69" t="s">
        <v>485</v>
      </c>
      <c r="M29" s="112">
        <v>33350</v>
      </c>
      <c r="N29" s="69"/>
      <c r="O29" s="112">
        <v>39564</v>
      </c>
      <c r="P29" s="69"/>
      <c r="Q29" s="112">
        <v>41120</v>
      </c>
      <c r="R29" s="113"/>
      <c r="S29" s="113"/>
    </row>
    <row r="30" spans="1:19" x14ac:dyDescent="0.25">
      <c r="A30" s="15" t="s">
        <v>140</v>
      </c>
      <c r="B30" s="15">
        <v>1851</v>
      </c>
      <c r="C30" s="112">
        <v>12532</v>
      </c>
      <c r="D30" s="112">
        <v>14891</v>
      </c>
      <c r="E30" s="112">
        <v>14970</v>
      </c>
      <c r="F30" s="112">
        <v>15928</v>
      </c>
      <c r="G30" s="112">
        <v>16558</v>
      </c>
      <c r="H30" s="112">
        <v>14674</v>
      </c>
      <c r="I30" s="112">
        <v>15796</v>
      </c>
      <c r="J30" s="69"/>
      <c r="K30" s="112">
        <v>17237</v>
      </c>
      <c r="L30" s="69"/>
      <c r="M30" s="112">
        <v>18882</v>
      </c>
      <c r="N30" s="69"/>
      <c r="O30" s="112">
        <v>20984</v>
      </c>
      <c r="P30" s="69"/>
      <c r="Q30" s="112">
        <v>20920</v>
      </c>
      <c r="R30" s="113"/>
      <c r="S30" s="113"/>
    </row>
    <row r="31" spans="1:19" x14ac:dyDescent="0.25">
      <c r="A31" s="15" t="s">
        <v>141</v>
      </c>
      <c r="B31" s="15">
        <v>1911</v>
      </c>
      <c r="C31" s="112" t="s">
        <v>115</v>
      </c>
      <c r="D31" s="112">
        <v>6363</v>
      </c>
      <c r="E31" s="112">
        <v>7155</v>
      </c>
      <c r="F31" s="112">
        <v>7156</v>
      </c>
      <c r="G31" s="112">
        <v>7413</v>
      </c>
      <c r="H31" s="112">
        <v>6914</v>
      </c>
      <c r="I31" s="112">
        <v>6025</v>
      </c>
      <c r="J31" s="69"/>
      <c r="K31" s="112">
        <v>8580</v>
      </c>
      <c r="L31" s="69"/>
      <c r="M31" s="112">
        <v>8915</v>
      </c>
      <c r="N31" s="69"/>
      <c r="O31" s="112">
        <v>11732</v>
      </c>
      <c r="P31" s="69"/>
      <c r="Q31" s="112">
        <v>13001</v>
      </c>
      <c r="R31" s="113"/>
      <c r="S31" s="113"/>
    </row>
    <row r="32" spans="1:19" x14ac:dyDescent="0.25">
      <c r="A32" s="15" t="s">
        <v>142</v>
      </c>
      <c r="B32" s="15">
        <v>1852</v>
      </c>
      <c r="C32" s="112">
        <v>120812</v>
      </c>
      <c r="D32" s="112">
        <v>144127</v>
      </c>
      <c r="E32" s="112">
        <v>163842</v>
      </c>
      <c r="F32" s="112">
        <v>182081</v>
      </c>
      <c r="G32" s="112">
        <v>275876</v>
      </c>
      <c r="H32" s="112">
        <v>321590</v>
      </c>
      <c r="I32" s="112">
        <v>412344</v>
      </c>
      <c r="J32" s="69" t="s">
        <v>485</v>
      </c>
      <c r="K32" s="112">
        <v>485667</v>
      </c>
      <c r="L32" s="69" t="s">
        <v>485</v>
      </c>
      <c r="M32" s="112">
        <v>586203</v>
      </c>
      <c r="N32" s="69"/>
      <c r="O32" s="112">
        <v>700818</v>
      </c>
      <c r="P32" s="69" t="s">
        <v>485</v>
      </c>
      <c r="Q32" s="112">
        <v>795225</v>
      </c>
      <c r="R32" s="113"/>
      <c r="S32" s="113"/>
    </row>
    <row r="33" spans="1:19" x14ac:dyDescent="0.25">
      <c r="A33" s="15" t="s">
        <v>143</v>
      </c>
      <c r="B33" s="15">
        <v>1873</v>
      </c>
      <c r="C33" s="112">
        <v>3603</v>
      </c>
      <c r="D33" s="112">
        <v>3605</v>
      </c>
      <c r="E33" s="112">
        <v>3097</v>
      </c>
      <c r="F33" s="112">
        <v>3157</v>
      </c>
      <c r="G33" s="112">
        <v>3245</v>
      </c>
      <c r="H33" s="112">
        <v>2872</v>
      </c>
      <c r="I33" s="112">
        <v>3856</v>
      </c>
      <c r="J33" s="69"/>
      <c r="K33" s="112">
        <v>7838</v>
      </c>
      <c r="L33" s="69"/>
      <c r="M33" s="112">
        <v>10035</v>
      </c>
      <c r="N33" s="69"/>
      <c r="O33" s="112">
        <v>14077</v>
      </c>
      <c r="P33" s="69"/>
      <c r="Q33" s="112">
        <v>15769</v>
      </c>
      <c r="R33" s="113"/>
      <c r="S33" s="113"/>
    </row>
    <row r="34" spans="1:19" x14ac:dyDescent="0.25">
      <c r="A34" s="15" t="s">
        <v>144</v>
      </c>
      <c r="B34" s="15">
        <v>1883</v>
      </c>
      <c r="C34" s="112">
        <v>29241</v>
      </c>
      <c r="D34" s="112">
        <v>33373</v>
      </c>
      <c r="E34" s="112">
        <v>35142</v>
      </c>
      <c r="F34" s="112">
        <v>37650</v>
      </c>
      <c r="G34" s="112">
        <v>43273</v>
      </c>
      <c r="H34" s="112">
        <v>51350</v>
      </c>
      <c r="I34" s="112">
        <v>52381</v>
      </c>
      <c r="J34" s="69"/>
      <c r="K34" s="112">
        <v>64138</v>
      </c>
      <c r="L34" s="69"/>
      <c r="M34" s="112">
        <v>79545</v>
      </c>
      <c r="N34" s="69" t="s">
        <v>485</v>
      </c>
      <c r="O34" s="112">
        <v>102979</v>
      </c>
      <c r="P34" s="69"/>
      <c r="Q34" s="112">
        <v>116901</v>
      </c>
      <c r="R34" s="113"/>
      <c r="S34" s="113"/>
    </row>
    <row r="35" spans="1:19" x14ac:dyDescent="0.25">
      <c r="A35" s="15" t="s">
        <v>145</v>
      </c>
      <c r="B35" s="15">
        <v>1854</v>
      </c>
      <c r="C35" s="112">
        <v>2887</v>
      </c>
      <c r="D35" s="112">
        <v>2357</v>
      </c>
      <c r="E35" s="112">
        <v>2891</v>
      </c>
      <c r="F35" s="112">
        <v>4633</v>
      </c>
      <c r="G35" s="112">
        <v>4788</v>
      </c>
      <c r="H35" s="112">
        <v>5207</v>
      </c>
      <c r="I35" s="112">
        <v>5845</v>
      </c>
      <c r="J35" s="69"/>
      <c r="K35" s="112">
        <v>7919</v>
      </c>
      <c r="L35" s="69"/>
      <c r="M35" s="112">
        <v>8289</v>
      </c>
      <c r="N35" s="69"/>
      <c r="O35" s="112">
        <v>9872</v>
      </c>
      <c r="P35" s="69"/>
      <c r="Q35" s="112">
        <v>11066</v>
      </c>
      <c r="R35" s="113"/>
      <c r="S35" s="113"/>
    </row>
    <row r="36" spans="1:19" x14ac:dyDescent="0.25">
      <c r="A36" s="15" t="s">
        <v>146</v>
      </c>
      <c r="B36" s="15">
        <v>1861</v>
      </c>
      <c r="C36" s="112">
        <v>59209</v>
      </c>
      <c r="D36" s="112">
        <v>67690</v>
      </c>
      <c r="E36" s="112">
        <v>78861</v>
      </c>
      <c r="F36" s="112">
        <v>88754</v>
      </c>
      <c r="G36" s="112">
        <v>111580</v>
      </c>
      <c r="H36" s="112">
        <v>172199</v>
      </c>
      <c r="I36" s="112">
        <v>265236</v>
      </c>
      <c r="J36" s="69"/>
      <c r="K36" s="112">
        <v>337720</v>
      </c>
      <c r="L36" s="69" t="s">
        <v>485</v>
      </c>
      <c r="M36" s="112">
        <v>465628</v>
      </c>
      <c r="N36" s="69" t="s">
        <v>485</v>
      </c>
      <c r="O36" s="112">
        <v>606024</v>
      </c>
      <c r="P36" s="69"/>
      <c r="Q36" s="112">
        <v>713335</v>
      </c>
      <c r="R36" s="113"/>
      <c r="S36" s="113"/>
    </row>
    <row r="37" spans="1:19" x14ac:dyDescent="0.25">
      <c r="A37" s="15" t="s">
        <v>147</v>
      </c>
      <c r="B37" s="15">
        <v>1879</v>
      </c>
      <c r="C37" s="112">
        <v>139404</v>
      </c>
      <c r="D37" s="112">
        <v>141289</v>
      </c>
      <c r="E37" s="112">
        <v>150477</v>
      </c>
      <c r="F37" s="112">
        <v>164652</v>
      </c>
      <c r="G37" s="112">
        <v>221561</v>
      </c>
      <c r="H37" s="112">
        <v>278333</v>
      </c>
      <c r="I37" s="112">
        <v>287487</v>
      </c>
      <c r="J37" s="69"/>
      <c r="K37" s="112">
        <v>341835</v>
      </c>
      <c r="L37" s="69"/>
      <c r="M37" s="112">
        <v>361333</v>
      </c>
      <c r="N37" s="69" t="s">
        <v>485</v>
      </c>
      <c r="O37" s="112">
        <v>417939</v>
      </c>
      <c r="P37" s="69"/>
      <c r="Q37" s="112">
        <v>471221</v>
      </c>
      <c r="R37" s="113"/>
      <c r="S37" s="113"/>
    </row>
    <row r="38" spans="1:19" x14ac:dyDescent="0.25">
      <c r="A38" s="15" t="s">
        <v>148</v>
      </c>
      <c r="B38" s="15">
        <v>1863</v>
      </c>
      <c r="C38" s="112">
        <v>25297</v>
      </c>
      <c r="D38" s="112">
        <v>21605</v>
      </c>
      <c r="E38" s="112">
        <v>18550</v>
      </c>
      <c r="F38" s="112">
        <v>19275</v>
      </c>
      <c r="G38" s="112">
        <v>18580</v>
      </c>
      <c r="H38" s="112">
        <v>17884</v>
      </c>
      <c r="I38" s="112">
        <v>17405</v>
      </c>
      <c r="J38" s="69"/>
      <c r="K38" s="112">
        <v>28979</v>
      </c>
      <c r="L38" s="69"/>
      <c r="M38" s="112">
        <v>30948</v>
      </c>
      <c r="N38" s="69"/>
      <c r="O38" s="112">
        <v>40066</v>
      </c>
      <c r="P38" s="69"/>
      <c r="Q38" s="112">
        <v>43531</v>
      </c>
      <c r="R38" s="113"/>
      <c r="S38" s="113"/>
    </row>
    <row r="39" spans="1:19" x14ac:dyDescent="0.25">
      <c r="A39" s="15" t="s">
        <v>149</v>
      </c>
      <c r="B39" s="15">
        <v>1852</v>
      </c>
      <c r="C39" s="112">
        <v>17581</v>
      </c>
      <c r="D39" s="112">
        <v>22366</v>
      </c>
      <c r="E39" s="112">
        <v>31351</v>
      </c>
      <c r="F39" s="112">
        <v>37285</v>
      </c>
      <c r="G39" s="112">
        <v>44884</v>
      </c>
      <c r="H39" s="112">
        <v>55049</v>
      </c>
      <c r="I39" s="112">
        <v>76894</v>
      </c>
      <c r="J39" s="69"/>
      <c r="K39" s="112">
        <v>124264</v>
      </c>
      <c r="L39" s="69"/>
      <c r="M39" s="112">
        <v>161238</v>
      </c>
      <c r="N39" s="69"/>
      <c r="O39" s="112">
        <v>207355</v>
      </c>
      <c r="P39" s="69"/>
      <c r="Q39" s="112">
        <v>252264</v>
      </c>
      <c r="R39" s="113"/>
      <c r="S39" s="113"/>
    </row>
    <row r="40" spans="1:19" x14ac:dyDescent="0.25">
      <c r="A40" s="15" t="s">
        <v>150</v>
      </c>
      <c r="B40" s="15">
        <v>1854</v>
      </c>
      <c r="C40" s="112">
        <v>3285</v>
      </c>
      <c r="D40" s="112">
        <v>3472</v>
      </c>
      <c r="E40" s="112">
        <v>3862</v>
      </c>
      <c r="F40" s="112">
        <v>4286</v>
      </c>
      <c r="G40" s="112">
        <v>3835</v>
      </c>
      <c r="H40" s="112">
        <v>3426</v>
      </c>
      <c r="I40" s="112">
        <v>3592</v>
      </c>
      <c r="J40" s="69"/>
      <c r="K40" s="112">
        <v>3832</v>
      </c>
      <c r="L40" s="69"/>
      <c r="M40" s="112">
        <v>3327</v>
      </c>
      <c r="N40" s="69"/>
      <c r="O40" s="112">
        <v>3824</v>
      </c>
      <c r="P40" s="69"/>
      <c r="Q40" s="112">
        <v>3978</v>
      </c>
      <c r="R40" s="113"/>
      <c r="S40" s="113"/>
    </row>
    <row r="41" spans="1:19" x14ac:dyDescent="0.25">
      <c r="A41" s="15" t="s">
        <v>151</v>
      </c>
      <c r="B41" s="15">
        <v>1854</v>
      </c>
      <c r="C41" s="112">
        <v>31931</v>
      </c>
      <c r="D41" s="112">
        <v>27539</v>
      </c>
      <c r="E41" s="112">
        <v>28441</v>
      </c>
      <c r="F41" s="112">
        <v>30547</v>
      </c>
      <c r="G41" s="112">
        <v>40135</v>
      </c>
      <c r="H41" s="112">
        <v>42195</v>
      </c>
      <c r="I41" s="112">
        <v>42176</v>
      </c>
      <c r="J41" s="69"/>
      <c r="K41" s="112">
        <v>47435</v>
      </c>
      <c r="L41" s="69"/>
      <c r="M41" s="112">
        <v>48439</v>
      </c>
      <c r="N41" s="69"/>
      <c r="O41" s="112">
        <v>55180</v>
      </c>
      <c r="P41" s="69"/>
      <c r="Q41" s="112">
        <v>58781</v>
      </c>
      <c r="R41" s="113"/>
      <c r="S41" s="113"/>
    </row>
    <row r="42" spans="1:19" x14ac:dyDescent="0.25">
      <c r="A42" s="15" t="s">
        <v>152</v>
      </c>
      <c r="B42" s="15">
        <v>1854</v>
      </c>
      <c r="C42" s="112">
        <v>49511</v>
      </c>
      <c r="D42" s="112">
        <v>50600</v>
      </c>
      <c r="E42" s="112">
        <v>59128</v>
      </c>
      <c r="F42" s="112">
        <v>60355</v>
      </c>
      <c r="G42" s="112">
        <v>66733</v>
      </c>
      <c r="H42" s="112">
        <v>70317</v>
      </c>
      <c r="I42" s="112">
        <v>81983</v>
      </c>
      <c r="J42" s="69" t="s">
        <v>485</v>
      </c>
      <c r="K42" s="112">
        <v>106701</v>
      </c>
      <c r="L42" s="69"/>
      <c r="M42" s="112">
        <v>127780</v>
      </c>
      <c r="N42" s="69"/>
      <c r="O42" s="112">
        <v>166826</v>
      </c>
      <c r="P42" s="69" t="s">
        <v>485</v>
      </c>
      <c r="Q42" s="112">
        <v>201140</v>
      </c>
      <c r="R42" s="113"/>
      <c r="S42" s="113"/>
    </row>
    <row r="43" spans="1:19" x14ac:dyDescent="0.25">
      <c r="A43" s="15" t="s">
        <v>153</v>
      </c>
      <c r="B43" s="15">
        <v>1871</v>
      </c>
      <c r="C43" s="112">
        <v>33280</v>
      </c>
      <c r="D43" s="112">
        <v>31323</v>
      </c>
      <c r="E43" s="112">
        <v>28014</v>
      </c>
      <c r="F43" s="112">
        <v>27221</v>
      </c>
      <c r="G43" s="112">
        <v>32469</v>
      </c>
      <c r="H43" s="112">
        <v>31263</v>
      </c>
      <c r="I43" s="112">
        <v>37900</v>
      </c>
      <c r="J43" s="69"/>
      <c r="K43" s="112">
        <v>40103</v>
      </c>
      <c r="L43" s="69"/>
      <c r="M43" s="112">
        <v>38775</v>
      </c>
      <c r="N43" s="69"/>
      <c r="O43" s="112">
        <v>40740</v>
      </c>
      <c r="P43" s="69"/>
      <c r="Q43" s="112">
        <v>44776</v>
      </c>
      <c r="R43" s="113"/>
      <c r="S43" s="113"/>
    </row>
    <row r="44" spans="1:19" x14ac:dyDescent="0.25">
      <c r="A44" s="15" t="s">
        <v>154</v>
      </c>
      <c r="B44" s="15">
        <v>1865</v>
      </c>
      <c r="C44" s="112">
        <v>41709</v>
      </c>
      <c r="D44" s="112">
        <v>63710</v>
      </c>
      <c r="E44" s="112">
        <v>77402</v>
      </c>
      <c r="F44" s="112">
        <v>99019</v>
      </c>
      <c r="G44" s="112">
        <v>135723</v>
      </c>
      <c r="H44" s="112">
        <v>145112</v>
      </c>
      <c r="I44" s="112">
        <v>145212</v>
      </c>
      <c r="J44" s="69" t="s">
        <v>485</v>
      </c>
      <c r="K44" s="112">
        <v>172508</v>
      </c>
      <c r="L44" s="69"/>
      <c r="M44" s="112">
        <v>188823</v>
      </c>
      <c r="N44" s="69"/>
      <c r="O44" s="112">
        <v>222581</v>
      </c>
      <c r="P44" s="69"/>
      <c r="Q44" s="112">
        <v>243231</v>
      </c>
      <c r="R44" s="113"/>
      <c r="S44" s="113"/>
    </row>
    <row r="45" spans="1:19" x14ac:dyDescent="0.25">
      <c r="A45" s="15"/>
      <c r="B45" s="15"/>
      <c r="C45" s="112"/>
      <c r="D45" s="112"/>
      <c r="E45" s="112"/>
      <c r="F45" s="112"/>
      <c r="G45" s="112"/>
      <c r="H45" s="112"/>
      <c r="I45" s="112"/>
      <c r="J45" s="69"/>
      <c r="K45" s="112"/>
      <c r="L45" s="69"/>
      <c r="M45" s="112"/>
      <c r="N45" s="69"/>
      <c r="O45" s="112"/>
      <c r="P45" s="69"/>
      <c r="Q45" s="112"/>
      <c r="R45" s="113"/>
      <c r="S45" s="113"/>
    </row>
    <row r="46" spans="1:19" s="15" customFormat="1" x14ac:dyDescent="0.25">
      <c r="A46" s="69" t="s">
        <v>203</v>
      </c>
      <c r="B46" s="114">
        <v>1890</v>
      </c>
      <c r="C46" s="112">
        <v>13660</v>
      </c>
      <c r="D46" s="112">
        <v>15337</v>
      </c>
      <c r="E46" s="112">
        <v>21723</v>
      </c>
      <c r="F46" s="112">
        <v>18846</v>
      </c>
      <c r="G46" s="112">
        <v>19653</v>
      </c>
      <c r="H46" s="112">
        <v>18741</v>
      </c>
      <c r="I46" s="115">
        <v>18489</v>
      </c>
      <c r="J46" s="16"/>
      <c r="K46" s="112">
        <v>18739</v>
      </c>
      <c r="L46" s="69"/>
      <c r="M46" s="112">
        <v>16565</v>
      </c>
      <c r="N46" s="69"/>
      <c r="O46" s="112">
        <v>16461</v>
      </c>
      <c r="P46" s="70"/>
      <c r="Q46" s="115">
        <v>16896</v>
      </c>
      <c r="R46" s="70"/>
      <c r="S46" s="70"/>
    </row>
    <row r="47" spans="1:19" s="15" customFormat="1" x14ac:dyDescent="0.25">
      <c r="A47" s="69" t="s">
        <v>204</v>
      </c>
      <c r="B47" s="114">
        <v>1955</v>
      </c>
      <c r="C47" s="112" t="s">
        <v>115</v>
      </c>
      <c r="D47" s="112" t="s">
        <v>115</v>
      </c>
      <c r="E47" s="112" t="s">
        <v>115</v>
      </c>
      <c r="F47" s="112" t="s">
        <v>115</v>
      </c>
      <c r="G47" s="112" t="s">
        <v>115</v>
      </c>
      <c r="H47" s="112">
        <v>708</v>
      </c>
      <c r="I47" s="115">
        <v>744</v>
      </c>
      <c r="J47" s="16"/>
      <c r="K47" s="112">
        <v>1730</v>
      </c>
      <c r="L47" s="69"/>
      <c r="M47" s="112">
        <v>1971</v>
      </c>
      <c r="N47" s="69"/>
      <c r="O47" s="112">
        <v>4500</v>
      </c>
      <c r="P47" s="70"/>
      <c r="Q47" s="115">
        <v>6114</v>
      </c>
      <c r="R47" s="70"/>
      <c r="S47" s="70"/>
    </row>
    <row r="48" spans="1:19" s="15" customFormat="1" x14ac:dyDescent="0.25">
      <c r="A48" s="69" t="s">
        <v>205</v>
      </c>
      <c r="B48" s="114">
        <v>1910</v>
      </c>
      <c r="C48" s="112">
        <v>276</v>
      </c>
      <c r="D48" s="112">
        <v>252</v>
      </c>
      <c r="E48" s="112">
        <v>236</v>
      </c>
      <c r="F48" s="112">
        <v>206</v>
      </c>
      <c r="G48" s="112">
        <v>256</v>
      </c>
      <c r="H48" s="112">
        <v>291</v>
      </c>
      <c r="I48" s="115">
        <v>687</v>
      </c>
      <c r="J48" s="16"/>
      <c r="K48" s="112">
        <v>631</v>
      </c>
      <c r="L48" s="69"/>
      <c r="M48" s="112">
        <v>632</v>
      </c>
      <c r="N48" s="69"/>
      <c r="O48" s="112">
        <v>616</v>
      </c>
      <c r="P48" s="70"/>
      <c r="Q48" s="115">
        <v>579</v>
      </c>
      <c r="R48" s="70"/>
      <c r="S48" s="70"/>
    </row>
    <row r="49" spans="1:19" s="15" customFormat="1" x14ac:dyDescent="0.25">
      <c r="A49" s="69" t="s">
        <v>206</v>
      </c>
      <c r="B49" s="114">
        <v>1955</v>
      </c>
      <c r="C49" s="112" t="s">
        <v>115</v>
      </c>
      <c r="D49" s="112" t="s">
        <v>115</v>
      </c>
      <c r="E49" s="112" t="s">
        <v>115</v>
      </c>
      <c r="F49" s="112" t="s">
        <v>115</v>
      </c>
      <c r="G49" s="112" t="s">
        <v>115</v>
      </c>
      <c r="H49" s="112">
        <v>1311</v>
      </c>
      <c r="I49" s="115">
        <v>1276</v>
      </c>
      <c r="J49" s="16"/>
      <c r="K49" s="112">
        <v>1467</v>
      </c>
      <c r="L49" s="69"/>
      <c r="M49" s="112">
        <v>1694</v>
      </c>
      <c r="N49" s="69"/>
      <c r="O49" s="112">
        <v>2460</v>
      </c>
      <c r="P49" s="70"/>
      <c r="Q49" s="115">
        <v>3014</v>
      </c>
      <c r="R49" s="70"/>
      <c r="S49" s="70"/>
    </row>
    <row r="50" spans="1:19" s="15" customFormat="1" x14ac:dyDescent="0.25">
      <c r="A50" s="69" t="s">
        <v>207</v>
      </c>
      <c r="B50" s="114">
        <v>1904</v>
      </c>
      <c r="C50" s="112">
        <v>368</v>
      </c>
      <c r="D50" s="112">
        <v>450</v>
      </c>
      <c r="E50" s="112">
        <v>339</v>
      </c>
      <c r="F50" s="112">
        <v>466</v>
      </c>
      <c r="G50" s="112">
        <v>395</v>
      </c>
      <c r="H50" s="112">
        <v>414</v>
      </c>
      <c r="I50" s="115">
        <v>376</v>
      </c>
      <c r="J50" s="16"/>
      <c r="K50" s="112">
        <v>349</v>
      </c>
      <c r="L50" s="69" t="s">
        <v>486</v>
      </c>
      <c r="M50" s="112">
        <v>310</v>
      </c>
      <c r="N50" s="69"/>
      <c r="O50" s="112">
        <v>302</v>
      </c>
      <c r="P50" s="70"/>
      <c r="Q50" s="115">
        <v>284</v>
      </c>
      <c r="R50" s="70"/>
      <c r="S50" s="70"/>
    </row>
    <row r="51" spans="1:19" s="15" customFormat="1" x14ac:dyDescent="0.25">
      <c r="A51" s="69" t="s">
        <v>208</v>
      </c>
      <c r="B51" s="114">
        <v>1891</v>
      </c>
      <c r="C51" s="112">
        <v>4168</v>
      </c>
      <c r="D51" s="112">
        <v>5284</v>
      </c>
      <c r="E51" s="112">
        <v>6564</v>
      </c>
      <c r="F51" s="112">
        <v>5875</v>
      </c>
      <c r="G51" s="112">
        <v>6919</v>
      </c>
      <c r="H51" s="112">
        <v>8414</v>
      </c>
      <c r="I51" s="115">
        <v>7701</v>
      </c>
      <c r="J51" s="16"/>
      <c r="K51" s="112">
        <v>9013</v>
      </c>
      <c r="L51" s="69"/>
      <c r="M51" s="112">
        <v>11451</v>
      </c>
      <c r="N51" s="69"/>
      <c r="O51" s="112">
        <v>14557</v>
      </c>
      <c r="P51" s="70"/>
      <c r="Q51" s="115">
        <v>15778</v>
      </c>
      <c r="R51" s="70"/>
      <c r="S51" s="70"/>
    </row>
    <row r="52" spans="1:19" s="15" customFormat="1" x14ac:dyDescent="0.25">
      <c r="A52" s="69" t="s">
        <v>209</v>
      </c>
      <c r="B52" s="114">
        <v>1903</v>
      </c>
      <c r="C52" s="112">
        <v>1476</v>
      </c>
      <c r="D52" s="112">
        <v>1418</v>
      </c>
      <c r="E52" s="112">
        <v>1439</v>
      </c>
      <c r="F52" s="112">
        <v>1460</v>
      </c>
      <c r="G52" s="112">
        <v>1635</v>
      </c>
      <c r="H52" s="112">
        <v>2025</v>
      </c>
      <c r="I52" s="115">
        <v>2261</v>
      </c>
      <c r="J52" s="16"/>
      <c r="K52" s="112">
        <v>3282</v>
      </c>
      <c r="L52" s="69"/>
      <c r="M52" s="112">
        <v>4037</v>
      </c>
      <c r="N52" s="69"/>
      <c r="O52" s="112">
        <v>11927</v>
      </c>
      <c r="P52" s="70"/>
      <c r="Q52" s="115">
        <v>17926</v>
      </c>
      <c r="R52" s="70"/>
      <c r="S52" s="70"/>
    </row>
    <row r="53" spans="1:19" s="15" customFormat="1" x14ac:dyDescent="0.25">
      <c r="A53" s="69" t="s">
        <v>117</v>
      </c>
      <c r="B53" s="114">
        <v>1890</v>
      </c>
      <c r="C53" s="112">
        <v>820</v>
      </c>
      <c r="D53" s="112">
        <v>852</v>
      </c>
      <c r="E53" s="112">
        <v>697</v>
      </c>
      <c r="F53" s="112">
        <v>686</v>
      </c>
      <c r="G53" s="112">
        <v>740</v>
      </c>
      <c r="H53" s="112">
        <v>745</v>
      </c>
      <c r="I53" s="115">
        <v>637</v>
      </c>
      <c r="J53" s="16"/>
      <c r="K53" s="112">
        <v>946</v>
      </c>
      <c r="L53" s="69" t="s">
        <v>486</v>
      </c>
      <c r="M53" s="112">
        <v>981</v>
      </c>
      <c r="N53" s="69"/>
      <c r="O53" s="112">
        <v>1095</v>
      </c>
      <c r="P53" s="70"/>
      <c r="Q53" s="115">
        <v>1251</v>
      </c>
      <c r="R53" s="70"/>
      <c r="S53" s="70"/>
    </row>
    <row r="54" spans="1:19" s="15" customFormat="1" x14ac:dyDescent="0.25">
      <c r="A54" s="69" t="s">
        <v>210</v>
      </c>
      <c r="B54" s="114">
        <v>1891</v>
      </c>
      <c r="C54" s="112">
        <v>957</v>
      </c>
      <c r="D54" s="112">
        <v>3163</v>
      </c>
      <c r="E54" s="112">
        <v>3906</v>
      </c>
      <c r="F54" s="112">
        <v>4211</v>
      </c>
      <c r="G54" s="112">
        <v>6497</v>
      </c>
      <c r="H54" s="112">
        <v>11933</v>
      </c>
      <c r="I54" s="115">
        <v>21653</v>
      </c>
      <c r="J54" s="16" t="s">
        <v>485</v>
      </c>
      <c r="K54" s="112">
        <v>26417</v>
      </c>
      <c r="L54" s="69"/>
      <c r="M54" s="112">
        <v>33650</v>
      </c>
      <c r="N54" s="69" t="s">
        <v>485</v>
      </c>
      <c r="O54" s="112">
        <v>43047</v>
      </c>
      <c r="P54" s="70"/>
      <c r="Q54" s="115">
        <v>70180</v>
      </c>
      <c r="R54" s="70"/>
      <c r="S54" s="70"/>
    </row>
    <row r="55" spans="1:19" s="15" customFormat="1" x14ac:dyDescent="0.25">
      <c r="A55" s="69" t="s">
        <v>211</v>
      </c>
      <c r="B55" s="114">
        <v>1947</v>
      </c>
      <c r="C55" s="112" t="s">
        <v>115</v>
      </c>
      <c r="D55" s="112" t="s">
        <v>115</v>
      </c>
      <c r="E55" s="112" t="s">
        <v>115</v>
      </c>
      <c r="F55" s="112" t="s">
        <v>115</v>
      </c>
      <c r="G55" s="112">
        <v>637</v>
      </c>
      <c r="H55" s="112">
        <v>919</v>
      </c>
      <c r="I55" s="115">
        <v>1529</v>
      </c>
      <c r="J55" s="16"/>
      <c r="K55" s="112">
        <v>2196</v>
      </c>
      <c r="L55" s="69"/>
      <c r="M55" s="112">
        <v>3081</v>
      </c>
      <c r="N55" s="69"/>
      <c r="O55" s="112">
        <v>20308</v>
      </c>
      <c r="P55" s="70"/>
      <c r="Q55" s="115">
        <v>23025</v>
      </c>
      <c r="R55" s="70"/>
      <c r="S55" s="70"/>
    </row>
    <row r="56" spans="1:19" s="15" customFormat="1" x14ac:dyDescent="0.25">
      <c r="A56" s="69" t="s">
        <v>212</v>
      </c>
      <c r="B56" s="114">
        <v>1951</v>
      </c>
      <c r="C56" s="112" t="s">
        <v>115</v>
      </c>
      <c r="D56" s="112" t="s">
        <v>115</v>
      </c>
      <c r="E56" s="112" t="s">
        <v>115</v>
      </c>
      <c r="F56" s="112" t="s">
        <v>115</v>
      </c>
      <c r="G56" s="112" t="s">
        <v>115</v>
      </c>
      <c r="H56" s="112">
        <v>888</v>
      </c>
      <c r="I56" s="115">
        <v>1438</v>
      </c>
      <c r="J56" s="16"/>
      <c r="K56" s="112">
        <v>2774</v>
      </c>
      <c r="L56" s="69"/>
      <c r="M56" s="112">
        <v>3758</v>
      </c>
      <c r="N56" s="69"/>
      <c r="O56" s="112">
        <v>9322</v>
      </c>
      <c r="P56" s="70"/>
      <c r="Q56" s="115">
        <v>17571</v>
      </c>
      <c r="R56" s="70"/>
      <c r="S56" s="70"/>
    </row>
    <row r="57" spans="1:19" s="15" customFormat="1" x14ac:dyDescent="0.25">
      <c r="A57" s="69" t="s">
        <v>213</v>
      </c>
      <c r="B57" s="114">
        <v>1954</v>
      </c>
      <c r="C57" s="112" t="s">
        <v>115</v>
      </c>
      <c r="D57" s="112" t="s">
        <v>115</v>
      </c>
      <c r="E57" s="112" t="s">
        <v>115</v>
      </c>
      <c r="F57" s="112" t="s">
        <v>115</v>
      </c>
      <c r="G57" s="112" t="s">
        <v>115</v>
      </c>
      <c r="H57" s="112">
        <v>351</v>
      </c>
      <c r="I57" s="115">
        <v>475</v>
      </c>
      <c r="J57" s="16"/>
      <c r="K57" s="112">
        <v>328</v>
      </c>
      <c r="L57" s="69"/>
      <c r="M57" s="112">
        <v>303</v>
      </c>
      <c r="N57" s="69"/>
      <c r="O57" s="112">
        <v>307</v>
      </c>
      <c r="P57" s="70"/>
      <c r="Q57" s="115">
        <v>299</v>
      </c>
      <c r="R57" s="70"/>
      <c r="S57" s="70"/>
    </row>
    <row r="58" spans="1:19" s="15" customFormat="1" x14ac:dyDescent="0.25">
      <c r="A58" s="69" t="s">
        <v>214</v>
      </c>
      <c r="B58" s="114">
        <v>1953</v>
      </c>
      <c r="C58" s="112" t="s">
        <v>115</v>
      </c>
      <c r="D58" s="112" t="s">
        <v>115</v>
      </c>
      <c r="E58" s="112" t="s">
        <v>115</v>
      </c>
      <c r="F58" s="112" t="s">
        <v>115</v>
      </c>
      <c r="G58" s="112" t="s">
        <v>115</v>
      </c>
      <c r="H58" s="112">
        <v>12809</v>
      </c>
      <c r="I58" s="115">
        <v>61196</v>
      </c>
      <c r="J58" s="16" t="s">
        <v>485</v>
      </c>
      <c r="K58" s="112">
        <v>73903</v>
      </c>
      <c r="L58" s="69"/>
      <c r="M58" s="112">
        <v>86872</v>
      </c>
      <c r="N58" s="69" t="s">
        <v>485</v>
      </c>
      <c r="O58" s="112">
        <v>109827</v>
      </c>
      <c r="P58" s="70"/>
      <c r="Q58" s="115">
        <v>122363</v>
      </c>
      <c r="R58" s="70"/>
      <c r="S58" s="70"/>
    </row>
    <row r="59" spans="1:19" s="15" customFormat="1" x14ac:dyDescent="0.25">
      <c r="A59" s="69" t="s">
        <v>215</v>
      </c>
      <c r="B59" s="114">
        <v>1903</v>
      </c>
      <c r="C59" s="112">
        <v>24298</v>
      </c>
      <c r="D59" s="112">
        <v>25585</v>
      </c>
      <c r="E59" s="112">
        <v>30823</v>
      </c>
      <c r="F59" s="112">
        <v>29314</v>
      </c>
      <c r="G59" s="112">
        <v>34112</v>
      </c>
      <c r="H59" s="112">
        <v>34688</v>
      </c>
      <c r="I59" s="115">
        <v>39375</v>
      </c>
      <c r="J59" s="16"/>
      <c r="K59" s="112">
        <v>45794</v>
      </c>
      <c r="L59" s="69"/>
      <c r="M59" s="112">
        <v>52179</v>
      </c>
      <c r="N59" s="69"/>
      <c r="O59" s="112">
        <v>67171</v>
      </c>
      <c r="P59" s="70"/>
      <c r="Q59" s="115">
        <v>80885</v>
      </c>
      <c r="R59" s="70"/>
      <c r="S59" s="70"/>
    </row>
    <row r="60" spans="1:19" s="15" customFormat="1" x14ac:dyDescent="0.25">
      <c r="A60" s="69" t="s">
        <v>216</v>
      </c>
      <c r="B60" s="114">
        <v>1945</v>
      </c>
      <c r="C60" s="112" t="s">
        <v>115</v>
      </c>
      <c r="D60" s="112" t="s">
        <v>115</v>
      </c>
      <c r="E60" s="112" t="s">
        <v>115</v>
      </c>
      <c r="F60" s="112" t="s">
        <v>115</v>
      </c>
      <c r="G60" s="112">
        <v>863</v>
      </c>
      <c r="H60" s="112">
        <v>1210</v>
      </c>
      <c r="I60" s="115">
        <v>1070</v>
      </c>
      <c r="J60" s="16"/>
      <c r="K60" s="112">
        <v>2087</v>
      </c>
      <c r="L60" s="69" t="s">
        <v>486</v>
      </c>
      <c r="M60" s="112">
        <v>1806</v>
      </c>
      <c r="N60" s="69"/>
      <c r="O60" s="112">
        <v>2624</v>
      </c>
      <c r="P60" s="70"/>
      <c r="Q60" s="115">
        <v>3038</v>
      </c>
      <c r="R60" s="70"/>
      <c r="S60" s="70"/>
    </row>
    <row r="61" spans="1:19" s="15" customFormat="1" x14ac:dyDescent="0.25">
      <c r="A61" s="69" t="s">
        <v>217</v>
      </c>
      <c r="B61" s="114">
        <v>1924</v>
      </c>
      <c r="C61" s="112" t="s">
        <v>115</v>
      </c>
      <c r="D61" s="112" t="s">
        <v>115</v>
      </c>
      <c r="E61" s="112">
        <v>365</v>
      </c>
      <c r="F61" s="112">
        <v>600</v>
      </c>
      <c r="G61" s="112">
        <v>736</v>
      </c>
      <c r="H61" s="112">
        <v>636</v>
      </c>
      <c r="I61" s="115">
        <v>671</v>
      </c>
      <c r="J61" s="16"/>
      <c r="K61" s="112">
        <v>679</v>
      </c>
      <c r="L61" s="69" t="s">
        <v>486</v>
      </c>
      <c r="M61" s="112">
        <v>645</v>
      </c>
      <c r="N61" s="69"/>
      <c r="O61" s="112">
        <v>672</v>
      </c>
      <c r="P61" s="70"/>
      <c r="Q61" s="115">
        <v>712</v>
      </c>
      <c r="R61" s="70"/>
      <c r="S61" s="70"/>
    </row>
    <row r="62" spans="1:19" s="15" customFormat="1" x14ac:dyDescent="0.25">
      <c r="A62" s="69" t="s">
        <v>218</v>
      </c>
      <c r="B62" s="114">
        <v>1959</v>
      </c>
      <c r="C62" s="112" t="s">
        <v>115</v>
      </c>
      <c r="D62" s="112" t="s">
        <v>115</v>
      </c>
      <c r="E62" s="112" t="s">
        <v>115</v>
      </c>
      <c r="F62" s="112" t="s">
        <v>115</v>
      </c>
      <c r="G62" s="112" t="s">
        <v>115</v>
      </c>
      <c r="H62" s="112">
        <v>1026</v>
      </c>
      <c r="I62" s="115">
        <v>1160</v>
      </c>
      <c r="J62" s="16"/>
      <c r="K62" s="112">
        <v>1170</v>
      </c>
      <c r="L62" s="69"/>
      <c r="M62" s="112">
        <v>1422</v>
      </c>
      <c r="N62" s="69"/>
      <c r="O62" s="112">
        <v>3970</v>
      </c>
      <c r="P62" s="70"/>
      <c r="Q62" s="115">
        <v>4153</v>
      </c>
      <c r="R62" s="70" t="s">
        <v>485</v>
      </c>
      <c r="S62" s="70"/>
    </row>
    <row r="63" spans="1:19" s="15" customFormat="1" x14ac:dyDescent="0.25">
      <c r="A63" s="69" t="s">
        <v>219</v>
      </c>
      <c r="B63" s="114">
        <v>1890</v>
      </c>
      <c r="C63" s="112">
        <v>2289</v>
      </c>
      <c r="D63" s="112">
        <v>2254</v>
      </c>
      <c r="E63" s="112">
        <v>1642</v>
      </c>
      <c r="F63" s="112">
        <v>1524</v>
      </c>
      <c r="G63" s="112">
        <v>1693</v>
      </c>
      <c r="H63" s="112">
        <v>1735</v>
      </c>
      <c r="I63" s="115">
        <v>1955</v>
      </c>
      <c r="J63" s="16"/>
      <c r="K63" s="112">
        <v>2363</v>
      </c>
      <c r="L63" s="69"/>
      <c r="M63" s="112">
        <v>2489</v>
      </c>
      <c r="N63" s="69"/>
      <c r="O63" s="112">
        <v>3770</v>
      </c>
      <c r="P63" s="70"/>
      <c r="Q63" s="115">
        <v>4684</v>
      </c>
      <c r="R63" s="70"/>
      <c r="S63" s="70"/>
    </row>
    <row r="64" spans="1:19" s="15" customFormat="1" x14ac:dyDescent="0.25">
      <c r="A64" s="69" t="s">
        <v>220</v>
      </c>
      <c r="B64" s="114">
        <v>1949</v>
      </c>
      <c r="C64" s="112" t="s">
        <v>115</v>
      </c>
      <c r="D64" s="112" t="s">
        <v>115</v>
      </c>
      <c r="E64" s="112" t="s">
        <v>115</v>
      </c>
      <c r="F64" s="112" t="s">
        <v>115</v>
      </c>
      <c r="G64" s="112">
        <v>275</v>
      </c>
      <c r="H64" s="112">
        <v>645</v>
      </c>
      <c r="I64" s="115">
        <v>2700</v>
      </c>
      <c r="J64" s="16"/>
      <c r="K64" s="112">
        <v>5328</v>
      </c>
      <c r="L64" s="69"/>
      <c r="M64" s="112">
        <v>7494</v>
      </c>
      <c r="N64" s="69"/>
      <c r="O64" s="112">
        <v>9687</v>
      </c>
      <c r="P64" s="70"/>
      <c r="Q64" s="115">
        <v>17374</v>
      </c>
      <c r="R64" s="70"/>
      <c r="S64" s="70"/>
    </row>
    <row r="65" spans="1:19" s="15" customFormat="1" x14ac:dyDescent="0.25">
      <c r="A65" s="69" t="s">
        <v>221</v>
      </c>
      <c r="B65" s="114">
        <v>1909</v>
      </c>
      <c r="C65" s="112">
        <v>599</v>
      </c>
      <c r="D65" s="112">
        <v>613</v>
      </c>
      <c r="E65" s="112">
        <v>818</v>
      </c>
      <c r="F65" s="112">
        <v>794</v>
      </c>
      <c r="G65" s="112">
        <v>1019</v>
      </c>
      <c r="H65" s="112">
        <v>2237</v>
      </c>
      <c r="I65" s="115">
        <v>4979</v>
      </c>
      <c r="J65" s="16" t="s">
        <v>485</v>
      </c>
      <c r="K65" s="112">
        <v>7943</v>
      </c>
      <c r="L65" s="69"/>
      <c r="M65" s="112">
        <v>12345</v>
      </c>
      <c r="N65" s="69"/>
      <c r="O65" s="112">
        <v>30150</v>
      </c>
      <c r="P65" s="70"/>
      <c r="Q65" s="115">
        <v>33505</v>
      </c>
      <c r="R65" s="70"/>
      <c r="S65" s="70"/>
    </row>
    <row r="66" spans="1:19" s="15" customFormat="1" x14ac:dyDescent="0.25">
      <c r="A66" s="69" t="s">
        <v>222</v>
      </c>
      <c r="B66" s="114">
        <v>1901</v>
      </c>
      <c r="C66" s="112">
        <v>2993</v>
      </c>
      <c r="D66" s="112">
        <v>8918</v>
      </c>
      <c r="E66" s="112">
        <v>10170</v>
      </c>
      <c r="F66" s="112">
        <v>15134</v>
      </c>
      <c r="G66" s="112">
        <v>27678</v>
      </c>
      <c r="H66" s="112">
        <v>26681</v>
      </c>
      <c r="I66" s="115">
        <v>35307</v>
      </c>
      <c r="J66" s="16"/>
      <c r="K66" s="112">
        <v>36208</v>
      </c>
      <c r="L66" s="69"/>
      <c r="M66" s="112">
        <v>38142</v>
      </c>
      <c r="N66" s="69"/>
      <c r="O66" s="112">
        <v>37259</v>
      </c>
      <c r="P66" s="70"/>
      <c r="Q66" s="115">
        <v>37729</v>
      </c>
      <c r="R66" s="70"/>
      <c r="S66" s="70"/>
    </row>
    <row r="67" spans="1:19" s="15" customFormat="1" x14ac:dyDescent="0.25">
      <c r="A67" s="69" t="s">
        <v>223</v>
      </c>
      <c r="B67" s="114">
        <v>1910</v>
      </c>
      <c r="C67" s="112">
        <v>296</v>
      </c>
      <c r="D67" s="112">
        <v>394</v>
      </c>
      <c r="E67" s="112">
        <v>413</v>
      </c>
      <c r="F67" s="112">
        <v>447</v>
      </c>
      <c r="G67" s="112">
        <v>851</v>
      </c>
      <c r="H67" s="112">
        <v>940</v>
      </c>
      <c r="I67" s="115">
        <v>1059</v>
      </c>
      <c r="J67" s="16"/>
      <c r="K67" s="112">
        <v>1337</v>
      </c>
      <c r="L67" s="69"/>
      <c r="M67" s="112">
        <v>1633</v>
      </c>
      <c r="N67" s="69"/>
      <c r="O67" s="112">
        <v>2189</v>
      </c>
      <c r="P67" s="70"/>
      <c r="Q67" s="115">
        <v>2370</v>
      </c>
      <c r="R67" s="70"/>
      <c r="S67" s="70"/>
    </row>
    <row r="68" spans="1:19" s="15" customFormat="1" x14ac:dyDescent="0.25">
      <c r="A68" s="69" t="s">
        <v>224</v>
      </c>
      <c r="B68" s="114">
        <v>1910</v>
      </c>
      <c r="C68" s="112">
        <v>431</v>
      </c>
      <c r="D68" s="112">
        <v>337</v>
      </c>
      <c r="E68" s="112">
        <v>305</v>
      </c>
      <c r="F68" s="112">
        <v>320</v>
      </c>
      <c r="G68" s="112">
        <v>802</v>
      </c>
      <c r="H68" s="112">
        <v>876</v>
      </c>
      <c r="I68" s="115">
        <v>952</v>
      </c>
      <c r="J68" s="16"/>
      <c r="K68" s="112">
        <v>1174</v>
      </c>
      <c r="L68" s="69"/>
      <c r="M68" s="112">
        <v>1498</v>
      </c>
      <c r="N68" s="69"/>
      <c r="O68" s="112">
        <v>2059</v>
      </c>
      <c r="P68" s="70"/>
      <c r="Q68" s="115">
        <v>2409</v>
      </c>
      <c r="R68" s="70"/>
      <c r="S68" s="70"/>
    </row>
    <row r="69" spans="1:19" s="15" customFormat="1" x14ac:dyDescent="0.25">
      <c r="A69" s="69" t="s">
        <v>225</v>
      </c>
      <c r="B69" s="114">
        <v>1965</v>
      </c>
      <c r="C69" s="112" t="s">
        <v>115</v>
      </c>
      <c r="D69" s="112" t="s">
        <v>115</v>
      </c>
      <c r="E69" s="112" t="s">
        <v>115</v>
      </c>
      <c r="F69" s="112" t="s">
        <v>115</v>
      </c>
      <c r="G69" s="112" t="s">
        <v>115</v>
      </c>
      <c r="H69" s="112" t="s">
        <v>115</v>
      </c>
      <c r="I69" s="115">
        <v>3093</v>
      </c>
      <c r="J69" s="16"/>
      <c r="K69" s="112">
        <v>2915</v>
      </c>
      <c r="L69" s="69"/>
      <c r="M69" s="112">
        <v>5633</v>
      </c>
      <c r="N69" s="69"/>
      <c r="O69" s="112">
        <v>6383</v>
      </c>
      <c r="P69" s="70"/>
      <c r="Q69" s="115">
        <v>6087</v>
      </c>
      <c r="R69" s="70"/>
      <c r="S69" s="70"/>
    </row>
    <row r="70" spans="1:19" s="15" customFormat="1" x14ac:dyDescent="0.25">
      <c r="A70" s="69" t="s">
        <v>226</v>
      </c>
      <c r="B70" s="114">
        <v>1890</v>
      </c>
      <c r="C70" s="112">
        <v>1272</v>
      </c>
      <c r="D70" s="112">
        <v>1119</v>
      </c>
      <c r="E70" s="112">
        <v>1052</v>
      </c>
      <c r="F70" s="112">
        <v>1170</v>
      </c>
      <c r="G70" s="112">
        <v>2705</v>
      </c>
      <c r="H70" s="112">
        <v>3538</v>
      </c>
      <c r="I70" s="115">
        <v>3446</v>
      </c>
      <c r="J70" s="16"/>
      <c r="K70" s="112">
        <v>3143</v>
      </c>
      <c r="L70" s="69"/>
      <c r="M70" s="112">
        <v>3516</v>
      </c>
      <c r="N70" s="69"/>
      <c r="O70" s="112">
        <v>4145</v>
      </c>
      <c r="P70" s="70"/>
      <c r="Q70" s="115">
        <v>4354</v>
      </c>
      <c r="R70" s="70"/>
      <c r="S70" s="70"/>
    </row>
    <row r="71" spans="1:19" s="15" customFormat="1" x14ac:dyDescent="0.25">
      <c r="A71" s="69" t="s">
        <v>227</v>
      </c>
      <c r="B71" s="114">
        <v>1910</v>
      </c>
      <c r="C71" s="112" t="s">
        <v>115</v>
      </c>
      <c r="D71" s="112">
        <v>442</v>
      </c>
      <c r="E71" s="112">
        <v>703</v>
      </c>
      <c r="F71" s="112">
        <v>541</v>
      </c>
      <c r="G71" s="112">
        <v>473</v>
      </c>
      <c r="H71" s="112">
        <v>390</v>
      </c>
      <c r="I71" s="115">
        <v>421</v>
      </c>
      <c r="J71" s="16"/>
      <c r="K71" s="112">
        <v>519</v>
      </c>
      <c r="L71" s="69"/>
      <c r="M71" s="112">
        <v>536</v>
      </c>
      <c r="N71" s="69"/>
      <c r="O71" s="112">
        <v>628</v>
      </c>
      <c r="P71" s="70"/>
      <c r="Q71" s="115">
        <v>562</v>
      </c>
      <c r="R71" s="70"/>
      <c r="S71" s="70"/>
    </row>
    <row r="72" spans="1:19" s="15" customFormat="1" x14ac:dyDescent="0.25">
      <c r="A72" s="69" t="s">
        <v>228</v>
      </c>
      <c r="B72" s="114">
        <v>1993</v>
      </c>
      <c r="C72" s="112" t="s">
        <v>115</v>
      </c>
      <c r="D72" s="112" t="s">
        <v>115</v>
      </c>
      <c r="E72" s="112" t="s">
        <v>115</v>
      </c>
      <c r="F72" s="112" t="s">
        <v>115</v>
      </c>
      <c r="G72" s="112" t="s">
        <v>115</v>
      </c>
      <c r="H72" s="112" t="s">
        <v>115</v>
      </c>
      <c r="I72" s="115" t="s">
        <v>115</v>
      </c>
      <c r="J72" s="16"/>
      <c r="K72" s="112" t="s">
        <v>115</v>
      </c>
      <c r="L72" s="69"/>
      <c r="M72" s="112" t="s">
        <v>115</v>
      </c>
      <c r="N72" s="69"/>
      <c r="O72" s="112">
        <v>31881</v>
      </c>
      <c r="P72" s="70"/>
      <c r="Q72" s="115">
        <v>33313</v>
      </c>
      <c r="R72" s="70"/>
      <c r="S72" s="70"/>
    </row>
    <row r="73" spans="1:19" s="15" customFormat="1" x14ac:dyDescent="0.25">
      <c r="A73" s="69" t="s">
        <v>229</v>
      </c>
      <c r="B73" s="114">
        <v>1902</v>
      </c>
      <c r="C73" s="112">
        <v>1302</v>
      </c>
      <c r="D73" s="112">
        <v>1360</v>
      </c>
      <c r="E73" s="112">
        <v>1407</v>
      </c>
      <c r="F73" s="112">
        <v>1632</v>
      </c>
      <c r="G73" s="112">
        <v>2350</v>
      </c>
      <c r="H73" s="112">
        <v>2968</v>
      </c>
      <c r="I73" s="115">
        <v>3138</v>
      </c>
      <c r="J73" s="16"/>
      <c r="K73" s="112">
        <v>3894</v>
      </c>
      <c r="L73" s="69"/>
      <c r="M73" s="112">
        <v>4349</v>
      </c>
      <c r="N73" s="69"/>
      <c r="O73" s="112">
        <v>6757</v>
      </c>
      <c r="P73" s="70"/>
      <c r="Q73" s="115">
        <v>8388</v>
      </c>
      <c r="R73" s="70"/>
      <c r="S73" s="70"/>
    </row>
    <row r="74" spans="1:19" s="15" customFormat="1" x14ac:dyDescent="0.25">
      <c r="A74" s="69" t="s">
        <v>230</v>
      </c>
      <c r="B74" s="114">
        <v>1906</v>
      </c>
      <c r="C74" s="112">
        <v>1125</v>
      </c>
      <c r="D74" s="112">
        <v>1843</v>
      </c>
      <c r="E74" s="112">
        <v>4239</v>
      </c>
      <c r="F74" s="112">
        <v>4433</v>
      </c>
      <c r="G74" s="112">
        <v>4725</v>
      </c>
      <c r="H74" s="112">
        <v>5666</v>
      </c>
      <c r="I74" s="115">
        <v>5790</v>
      </c>
      <c r="J74" s="16"/>
      <c r="K74" s="112">
        <v>5681</v>
      </c>
      <c r="L74" s="69"/>
      <c r="M74" s="112">
        <v>6798</v>
      </c>
      <c r="N74" s="69" t="s">
        <v>485</v>
      </c>
      <c r="O74" s="112">
        <v>12534</v>
      </c>
      <c r="P74" s="70"/>
      <c r="Q74" s="115">
        <v>19355</v>
      </c>
      <c r="R74" s="70"/>
      <c r="S74" s="70"/>
    </row>
    <row r="75" spans="1:19" s="15" customFormat="1" x14ac:dyDescent="0.25">
      <c r="A75" s="69" t="s">
        <v>231</v>
      </c>
      <c r="B75" s="114">
        <v>1948</v>
      </c>
      <c r="C75" s="112" t="s">
        <v>115</v>
      </c>
      <c r="D75" s="112" t="s">
        <v>115</v>
      </c>
      <c r="E75" s="112" t="s">
        <v>115</v>
      </c>
      <c r="F75" s="112" t="s">
        <v>115</v>
      </c>
      <c r="G75" s="112">
        <v>412</v>
      </c>
      <c r="H75" s="112">
        <v>424</v>
      </c>
      <c r="I75" s="115">
        <v>394</v>
      </c>
      <c r="J75" s="16"/>
      <c r="K75" s="112">
        <v>456</v>
      </c>
      <c r="L75" s="69"/>
      <c r="M75" s="112">
        <v>495</v>
      </c>
      <c r="N75" s="69"/>
      <c r="O75" s="112">
        <v>621</v>
      </c>
      <c r="P75" s="70"/>
      <c r="Q75" s="115">
        <v>610</v>
      </c>
      <c r="R75" s="70"/>
      <c r="S75" s="70"/>
    </row>
    <row r="76" spans="1:19" s="15" customFormat="1" x14ac:dyDescent="0.25">
      <c r="A76" s="69" t="s">
        <v>232</v>
      </c>
      <c r="B76" s="114">
        <v>1912</v>
      </c>
      <c r="C76" s="112" t="s">
        <v>115</v>
      </c>
      <c r="D76" s="112">
        <v>536</v>
      </c>
      <c r="E76" s="112">
        <v>360</v>
      </c>
      <c r="F76" s="112">
        <v>460</v>
      </c>
      <c r="G76" s="112">
        <v>446</v>
      </c>
      <c r="H76" s="112">
        <v>490</v>
      </c>
      <c r="I76" s="115">
        <v>530</v>
      </c>
      <c r="J76" s="16"/>
      <c r="K76" s="112">
        <v>951</v>
      </c>
      <c r="L76" s="69" t="s">
        <v>486</v>
      </c>
      <c r="M76" s="112">
        <v>1243</v>
      </c>
      <c r="N76" s="69"/>
      <c r="O76" s="112">
        <v>1893</v>
      </c>
      <c r="P76" s="70"/>
      <c r="Q76" s="115">
        <v>1786</v>
      </c>
      <c r="R76" s="70"/>
      <c r="S76" s="70"/>
    </row>
    <row r="77" spans="1:19" s="15" customFormat="1" x14ac:dyDescent="0.25">
      <c r="A77" s="69" t="s">
        <v>233</v>
      </c>
      <c r="B77" s="114">
        <v>1904</v>
      </c>
      <c r="C77" s="112">
        <v>625</v>
      </c>
      <c r="D77" s="112">
        <v>1114</v>
      </c>
      <c r="E77" s="112">
        <v>1473</v>
      </c>
      <c r="F77" s="112">
        <v>1465</v>
      </c>
      <c r="G77" s="112">
        <v>1768</v>
      </c>
      <c r="H77" s="112">
        <v>1891</v>
      </c>
      <c r="I77" s="115">
        <v>1976</v>
      </c>
      <c r="J77" s="16"/>
      <c r="K77" s="112">
        <v>2240</v>
      </c>
      <c r="L77" s="69"/>
      <c r="M77" s="112">
        <v>2544</v>
      </c>
      <c r="N77" s="69"/>
      <c r="O77" s="112">
        <v>2965</v>
      </c>
      <c r="P77" s="70"/>
      <c r="Q77" s="115">
        <v>3063</v>
      </c>
      <c r="R77" s="70"/>
      <c r="S77" s="70"/>
    </row>
    <row r="78" spans="1:19" s="15" customFormat="1" x14ac:dyDescent="0.25">
      <c r="A78" s="69" t="s">
        <v>234</v>
      </c>
      <c r="B78" s="114">
        <v>1890</v>
      </c>
      <c r="C78" s="112">
        <v>998</v>
      </c>
      <c r="D78" s="112">
        <v>829</v>
      </c>
      <c r="E78" s="112">
        <v>1239</v>
      </c>
      <c r="F78" s="112">
        <v>1182</v>
      </c>
      <c r="G78" s="112">
        <v>1255</v>
      </c>
      <c r="H78" s="112">
        <v>1424</v>
      </c>
      <c r="I78" s="115">
        <v>1647</v>
      </c>
      <c r="J78" s="16"/>
      <c r="K78" s="112">
        <v>2162</v>
      </c>
      <c r="L78" s="69"/>
      <c r="M78" s="112">
        <v>2067</v>
      </c>
      <c r="N78" s="69"/>
      <c r="O78" s="112">
        <v>2130</v>
      </c>
      <c r="P78" s="70"/>
      <c r="Q78" s="115">
        <v>1982</v>
      </c>
      <c r="R78" s="70"/>
      <c r="S78" s="70"/>
    </row>
    <row r="79" spans="1:19" s="15" customFormat="1" x14ac:dyDescent="0.25">
      <c r="A79" s="69" t="s">
        <v>235</v>
      </c>
      <c r="B79" s="114">
        <v>1907</v>
      </c>
      <c r="C79" s="112">
        <v>352</v>
      </c>
      <c r="D79" s="112">
        <v>422</v>
      </c>
      <c r="E79" s="112">
        <v>537</v>
      </c>
      <c r="F79" s="112">
        <v>621</v>
      </c>
      <c r="G79" s="112">
        <v>501</v>
      </c>
      <c r="H79" s="112">
        <v>615</v>
      </c>
      <c r="I79" s="115">
        <v>647</v>
      </c>
      <c r="J79" s="16"/>
      <c r="K79" s="112">
        <v>635</v>
      </c>
      <c r="L79" s="69"/>
      <c r="M79" s="112">
        <v>508</v>
      </c>
      <c r="N79" s="69"/>
      <c r="O79" s="112">
        <v>565</v>
      </c>
      <c r="P79" s="70"/>
      <c r="Q79" s="115">
        <v>532</v>
      </c>
      <c r="R79" s="70"/>
      <c r="S79" s="70"/>
    </row>
    <row r="80" spans="1:19" s="15" customFormat="1" x14ac:dyDescent="0.25">
      <c r="A80" s="69" t="s">
        <v>236</v>
      </c>
      <c r="B80" s="114">
        <v>1886</v>
      </c>
      <c r="C80" s="112">
        <v>7311</v>
      </c>
      <c r="D80" s="112">
        <v>7549</v>
      </c>
      <c r="E80" s="112">
        <v>8058</v>
      </c>
      <c r="F80" s="112">
        <v>7414</v>
      </c>
      <c r="G80" s="112">
        <v>8657</v>
      </c>
      <c r="H80" s="112">
        <v>8586</v>
      </c>
      <c r="I80" s="115">
        <v>10054</v>
      </c>
      <c r="J80" s="16"/>
      <c r="K80" s="112">
        <v>11555</v>
      </c>
      <c r="L80" s="69" t="s">
        <v>485</v>
      </c>
      <c r="M80" s="112">
        <v>12101</v>
      </c>
      <c r="N80" s="69"/>
      <c r="O80" s="112">
        <v>14742</v>
      </c>
      <c r="P80" s="70"/>
      <c r="Q80" s="115">
        <v>16336</v>
      </c>
      <c r="R80" s="70"/>
      <c r="S80" s="70"/>
    </row>
    <row r="81" spans="1:19" s="15" customFormat="1" x14ac:dyDescent="0.25">
      <c r="A81" s="69" t="s">
        <v>237</v>
      </c>
      <c r="B81" s="114">
        <v>1883</v>
      </c>
      <c r="C81" s="112">
        <v>4507</v>
      </c>
      <c r="D81" s="112">
        <v>4558</v>
      </c>
      <c r="E81" s="112">
        <v>4907</v>
      </c>
      <c r="F81" s="112">
        <v>4857</v>
      </c>
      <c r="G81" s="112">
        <v>5639</v>
      </c>
      <c r="H81" s="112">
        <v>5199</v>
      </c>
      <c r="I81" s="115">
        <v>5727</v>
      </c>
      <c r="J81" s="16"/>
      <c r="K81" s="112">
        <v>6100</v>
      </c>
      <c r="L81" s="69"/>
      <c r="M81" s="112">
        <v>6527</v>
      </c>
      <c r="N81" s="69"/>
      <c r="O81" s="112">
        <v>7057</v>
      </c>
      <c r="P81" s="70"/>
      <c r="Q81" s="115">
        <v>7259</v>
      </c>
      <c r="R81" s="70"/>
      <c r="S81" s="70"/>
    </row>
    <row r="82" spans="1:19" s="15" customFormat="1" x14ac:dyDescent="0.25">
      <c r="A82" s="69" t="s">
        <v>119</v>
      </c>
      <c r="B82" s="114">
        <v>1902</v>
      </c>
      <c r="C82" s="112">
        <v>682</v>
      </c>
      <c r="D82" s="112">
        <v>896</v>
      </c>
      <c r="E82" s="112">
        <v>1403</v>
      </c>
      <c r="F82" s="112">
        <v>1979</v>
      </c>
      <c r="G82" s="112">
        <v>2445</v>
      </c>
      <c r="H82" s="112">
        <v>2402</v>
      </c>
      <c r="I82" s="115">
        <v>2837</v>
      </c>
      <c r="J82" s="16" t="s">
        <v>485</v>
      </c>
      <c r="K82" s="112">
        <v>2802</v>
      </c>
      <c r="L82" s="69"/>
      <c r="M82" s="112">
        <v>2976</v>
      </c>
      <c r="N82" s="69" t="s">
        <v>485</v>
      </c>
      <c r="O82" s="112">
        <v>3526</v>
      </c>
      <c r="P82" s="70"/>
      <c r="Q82" s="115">
        <v>3890</v>
      </c>
      <c r="R82" s="70" t="s">
        <v>485</v>
      </c>
      <c r="S82" s="70"/>
    </row>
    <row r="83" spans="1:19" s="15" customFormat="1" x14ac:dyDescent="0.25">
      <c r="A83" s="69" t="s">
        <v>238</v>
      </c>
      <c r="B83" s="114">
        <v>1883</v>
      </c>
      <c r="C83" s="112">
        <v>1207</v>
      </c>
      <c r="D83" s="112">
        <v>1252</v>
      </c>
      <c r="E83" s="112">
        <v>1335</v>
      </c>
      <c r="F83" s="112">
        <v>1551</v>
      </c>
      <c r="G83" s="112">
        <v>2797</v>
      </c>
      <c r="H83" s="112">
        <v>3173</v>
      </c>
      <c r="I83" s="115">
        <v>6358</v>
      </c>
      <c r="J83" s="16"/>
      <c r="K83" s="112">
        <v>7630</v>
      </c>
      <c r="L83" s="69"/>
      <c r="M83" s="112">
        <v>7723</v>
      </c>
      <c r="N83" s="69"/>
      <c r="O83" s="112">
        <v>8832</v>
      </c>
      <c r="P83" s="70"/>
      <c r="Q83" s="115">
        <v>10590</v>
      </c>
      <c r="R83" s="70"/>
      <c r="S83" s="70"/>
    </row>
    <row r="84" spans="1:19" s="15" customFormat="1" x14ac:dyDescent="0.25">
      <c r="A84" s="69" t="s">
        <v>239</v>
      </c>
      <c r="B84" s="114">
        <v>1903</v>
      </c>
      <c r="C84" s="112">
        <v>823</v>
      </c>
      <c r="D84" s="112">
        <v>1288</v>
      </c>
      <c r="E84" s="112">
        <v>1315</v>
      </c>
      <c r="F84" s="112">
        <v>1565</v>
      </c>
      <c r="G84" s="112">
        <v>1683</v>
      </c>
      <c r="H84" s="112">
        <v>1525</v>
      </c>
      <c r="I84" s="115">
        <v>1365</v>
      </c>
      <c r="J84" s="16"/>
      <c r="K84" s="112">
        <v>2012</v>
      </c>
      <c r="L84" s="69" t="s">
        <v>486</v>
      </c>
      <c r="M84" s="112">
        <v>1966</v>
      </c>
      <c r="N84" s="69"/>
      <c r="O84" s="112">
        <v>2186</v>
      </c>
      <c r="P84" s="70"/>
      <c r="Q84" s="115">
        <v>2607</v>
      </c>
      <c r="R84" s="70"/>
      <c r="S84" s="70"/>
    </row>
    <row r="85" spans="1:19" s="15" customFormat="1" x14ac:dyDescent="0.25">
      <c r="A85" s="69" t="s">
        <v>240</v>
      </c>
      <c r="B85" s="114">
        <v>1902</v>
      </c>
      <c r="C85" s="112">
        <v>1257</v>
      </c>
      <c r="D85" s="112">
        <v>1859</v>
      </c>
      <c r="E85" s="112">
        <v>2870</v>
      </c>
      <c r="F85" s="112">
        <v>3116</v>
      </c>
      <c r="G85" s="112">
        <v>5617</v>
      </c>
      <c r="H85" s="112">
        <v>6209</v>
      </c>
      <c r="I85" s="115">
        <v>6312</v>
      </c>
      <c r="J85" s="16"/>
      <c r="K85" s="112">
        <v>6903</v>
      </c>
      <c r="L85" s="69"/>
      <c r="M85" s="112">
        <v>6753</v>
      </c>
      <c r="N85" s="69"/>
      <c r="O85" s="112">
        <v>7337</v>
      </c>
      <c r="P85" s="70"/>
      <c r="Q85" s="115">
        <v>7229</v>
      </c>
      <c r="R85" s="70"/>
      <c r="S85" s="70"/>
    </row>
    <row r="86" spans="1:19" s="15" customFormat="1" x14ac:dyDescent="0.25">
      <c r="A86" s="69" t="s">
        <v>241</v>
      </c>
      <c r="B86" s="114">
        <v>1902</v>
      </c>
      <c r="C86" s="112">
        <v>2749</v>
      </c>
      <c r="D86" s="112">
        <v>2661</v>
      </c>
      <c r="E86" s="112">
        <v>2508</v>
      </c>
      <c r="F86" s="112">
        <v>2230</v>
      </c>
      <c r="G86" s="112">
        <v>2206</v>
      </c>
      <c r="H86" s="112">
        <v>1816</v>
      </c>
      <c r="I86" s="115">
        <v>1725</v>
      </c>
      <c r="J86" s="16"/>
      <c r="K86" s="112">
        <v>1773</v>
      </c>
      <c r="L86" s="69"/>
      <c r="M86" s="112">
        <v>1778</v>
      </c>
      <c r="N86" s="69"/>
      <c r="O86" s="112">
        <v>1755</v>
      </c>
      <c r="P86" s="70"/>
      <c r="Q86" s="115">
        <v>1872</v>
      </c>
      <c r="R86" s="70"/>
      <c r="S86" s="70"/>
    </row>
    <row r="87" spans="1:19" s="15" customFormat="1" x14ac:dyDescent="0.25">
      <c r="A87" s="69" t="s">
        <v>242</v>
      </c>
      <c r="B87" s="114">
        <v>1953</v>
      </c>
      <c r="C87" s="112" t="s">
        <v>115</v>
      </c>
      <c r="D87" s="112" t="s">
        <v>115</v>
      </c>
      <c r="E87" s="112" t="s">
        <v>115</v>
      </c>
      <c r="F87" s="112" t="s">
        <v>115</v>
      </c>
      <c r="G87" s="112" t="s">
        <v>115</v>
      </c>
      <c r="H87" s="112">
        <v>1871</v>
      </c>
      <c r="I87" s="115">
        <v>3150</v>
      </c>
      <c r="J87" s="16"/>
      <c r="K87" s="112">
        <v>3229</v>
      </c>
      <c r="L87" s="69"/>
      <c r="M87" s="112">
        <v>2957</v>
      </c>
      <c r="N87" s="69" t="s">
        <v>485</v>
      </c>
      <c r="O87" s="112">
        <v>2890</v>
      </c>
      <c r="P87" s="70"/>
      <c r="Q87" s="115">
        <v>2984</v>
      </c>
      <c r="R87" s="70"/>
      <c r="S87" s="70"/>
    </row>
    <row r="88" spans="1:19" s="15" customFormat="1" x14ac:dyDescent="0.25">
      <c r="A88" s="69" t="s">
        <v>243</v>
      </c>
      <c r="B88" s="114">
        <v>1873</v>
      </c>
      <c r="C88" s="112">
        <v>2783</v>
      </c>
      <c r="D88" s="112">
        <v>3027</v>
      </c>
      <c r="E88" s="112">
        <v>2782</v>
      </c>
      <c r="F88" s="112">
        <v>2853</v>
      </c>
      <c r="G88" s="112">
        <v>3057</v>
      </c>
      <c r="H88" s="112">
        <v>2860</v>
      </c>
      <c r="I88" s="115">
        <v>2664</v>
      </c>
      <c r="J88" s="16"/>
      <c r="K88" s="112">
        <v>2780</v>
      </c>
      <c r="L88" s="69"/>
      <c r="M88" s="112">
        <v>2761</v>
      </c>
      <c r="N88" s="69" t="s">
        <v>485</v>
      </c>
      <c r="O88" s="112">
        <v>2844</v>
      </c>
      <c r="P88" s="70"/>
      <c r="Q88" s="115">
        <v>2805</v>
      </c>
      <c r="R88" s="70"/>
      <c r="S88" s="70"/>
    </row>
    <row r="89" spans="1:19" s="15" customFormat="1" x14ac:dyDescent="0.25">
      <c r="A89" s="69" t="s">
        <v>244</v>
      </c>
      <c r="B89" s="114">
        <v>1946</v>
      </c>
      <c r="C89" s="112" t="s">
        <v>115</v>
      </c>
      <c r="D89" s="112" t="s">
        <v>115</v>
      </c>
      <c r="E89" s="112" t="s">
        <v>115</v>
      </c>
      <c r="F89" s="112" t="s">
        <v>115</v>
      </c>
      <c r="G89" s="112">
        <v>3174</v>
      </c>
      <c r="H89" s="112">
        <v>4031</v>
      </c>
      <c r="I89" s="115">
        <v>4510</v>
      </c>
      <c r="J89" s="16"/>
      <c r="K89" s="112">
        <v>5790</v>
      </c>
      <c r="L89" s="69"/>
      <c r="M89" s="112">
        <v>6308</v>
      </c>
      <c r="N89" s="69"/>
      <c r="O89" s="112">
        <v>7818</v>
      </c>
      <c r="P89" s="70"/>
      <c r="Q89" s="115">
        <v>8765</v>
      </c>
      <c r="R89" s="70"/>
      <c r="S89" s="70"/>
    </row>
    <row r="90" spans="1:19" s="15" customFormat="1" x14ac:dyDescent="0.25">
      <c r="A90" s="69" t="s">
        <v>245</v>
      </c>
      <c r="B90" s="114">
        <v>1890</v>
      </c>
      <c r="C90" s="112">
        <v>393</v>
      </c>
      <c r="D90" s="112">
        <v>382</v>
      </c>
      <c r="E90" s="112">
        <v>269</v>
      </c>
      <c r="F90" s="112">
        <v>262</v>
      </c>
      <c r="G90" s="112">
        <v>207</v>
      </c>
      <c r="H90" s="112">
        <v>253</v>
      </c>
      <c r="I90" s="115">
        <v>279</v>
      </c>
      <c r="J90" s="16"/>
      <c r="K90" s="112">
        <v>307</v>
      </c>
      <c r="L90" s="69"/>
      <c r="M90" s="112">
        <v>325</v>
      </c>
      <c r="N90" s="69"/>
      <c r="O90" s="112">
        <v>386</v>
      </c>
      <c r="P90" s="70"/>
      <c r="Q90" s="115">
        <v>418</v>
      </c>
      <c r="R90" s="70"/>
      <c r="S90" s="70"/>
    </row>
    <row r="91" spans="1:19" s="15" customFormat="1" x14ac:dyDescent="0.25">
      <c r="A91" s="69" t="s">
        <v>246</v>
      </c>
      <c r="B91" s="114">
        <v>1890</v>
      </c>
      <c r="C91" s="112">
        <v>1533</v>
      </c>
      <c r="D91" s="112">
        <v>1718</v>
      </c>
      <c r="E91" s="112">
        <v>1803</v>
      </c>
      <c r="F91" s="112">
        <v>2418</v>
      </c>
      <c r="G91" s="112">
        <v>3033</v>
      </c>
      <c r="H91" s="112">
        <v>3806</v>
      </c>
      <c r="I91" s="115">
        <v>3742</v>
      </c>
      <c r="J91" s="16"/>
      <c r="K91" s="112">
        <v>4603</v>
      </c>
      <c r="L91" s="69" t="s">
        <v>486</v>
      </c>
      <c r="M91" s="112">
        <v>4360</v>
      </c>
      <c r="N91" s="69"/>
      <c r="O91" s="112">
        <v>4988</v>
      </c>
      <c r="P91" s="70"/>
      <c r="Q91" s="115">
        <v>4673</v>
      </c>
      <c r="R91" s="70"/>
      <c r="S91" s="70"/>
    </row>
    <row r="92" spans="1:19" s="15" customFormat="1" x14ac:dyDescent="0.25">
      <c r="A92" s="69" t="s">
        <v>247</v>
      </c>
      <c r="B92" s="114">
        <v>1908</v>
      </c>
      <c r="C92" s="112">
        <v>357</v>
      </c>
      <c r="D92" s="112">
        <v>270</v>
      </c>
      <c r="E92" s="112">
        <v>102</v>
      </c>
      <c r="F92" s="112">
        <v>187</v>
      </c>
      <c r="G92" s="112">
        <v>141</v>
      </c>
      <c r="H92" s="112">
        <v>108</v>
      </c>
      <c r="I92" s="115">
        <v>122</v>
      </c>
      <c r="J92" s="16"/>
      <c r="K92" s="112">
        <v>157</v>
      </c>
      <c r="L92" s="69"/>
      <c r="M92" s="112">
        <v>174</v>
      </c>
      <c r="N92" s="69" t="s">
        <v>486</v>
      </c>
      <c r="O92" s="112">
        <v>185</v>
      </c>
      <c r="P92" s="70"/>
      <c r="Q92" s="115">
        <v>210</v>
      </c>
      <c r="R92" s="70"/>
      <c r="S92" s="70"/>
    </row>
    <row r="93" spans="1:19" s="15" customFormat="1" x14ac:dyDescent="0.25">
      <c r="A93" s="69" t="s">
        <v>248</v>
      </c>
      <c r="B93" s="114">
        <v>1909</v>
      </c>
      <c r="C93" s="112">
        <v>945</v>
      </c>
      <c r="D93" s="112">
        <v>924</v>
      </c>
      <c r="E93" s="112">
        <v>736</v>
      </c>
      <c r="F93" s="112">
        <v>859</v>
      </c>
      <c r="G93" s="112">
        <v>760</v>
      </c>
      <c r="H93" s="112">
        <v>840</v>
      </c>
      <c r="I93" s="115">
        <v>573</v>
      </c>
      <c r="J93" s="16"/>
      <c r="K93" s="112">
        <v>592</v>
      </c>
      <c r="L93" s="69"/>
      <c r="M93" s="112">
        <v>735</v>
      </c>
      <c r="N93" s="69"/>
      <c r="O93" s="112">
        <v>790</v>
      </c>
      <c r="P93" s="70"/>
      <c r="Q93" s="115">
        <v>710</v>
      </c>
      <c r="R93" s="70" t="s">
        <v>486</v>
      </c>
      <c r="S93" s="70"/>
    </row>
    <row r="94" spans="1:19" s="15" customFormat="1" x14ac:dyDescent="0.25">
      <c r="A94" s="69" t="s">
        <v>249</v>
      </c>
      <c r="B94" s="114">
        <v>1910</v>
      </c>
      <c r="C94" s="112" t="s">
        <v>115</v>
      </c>
      <c r="D94" s="112">
        <v>311</v>
      </c>
      <c r="E94" s="112">
        <v>321</v>
      </c>
      <c r="F94" s="112">
        <v>365</v>
      </c>
      <c r="G94" s="112">
        <v>465</v>
      </c>
      <c r="H94" s="112">
        <v>906</v>
      </c>
      <c r="I94" s="115">
        <v>1161</v>
      </c>
      <c r="J94" s="16"/>
      <c r="K94" s="112">
        <v>1981</v>
      </c>
      <c r="L94" s="69"/>
      <c r="M94" s="112">
        <v>2005</v>
      </c>
      <c r="N94" s="69"/>
      <c r="O94" s="112">
        <v>2956</v>
      </c>
      <c r="P94" s="70"/>
      <c r="Q94" s="115">
        <v>4209</v>
      </c>
      <c r="R94" s="70"/>
      <c r="S94" s="70"/>
    </row>
    <row r="95" spans="1:19" s="15" customFormat="1" x14ac:dyDescent="0.25">
      <c r="A95" s="69" t="s">
        <v>250</v>
      </c>
      <c r="B95" s="114">
        <v>1890</v>
      </c>
      <c r="C95" s="112">
        <v>1132</v>
      </c>
      <c r="D95" s="112">
        <v>1512</v>
      </c>
      <c r="E95" s="112">
        <v>1493</v>
      </c>
      <c r="F95" s="112">
        <v>1207</v>
      </c>
      <c r="G95" s="112">
        <v>1164</v>
      </c>
      <c r="H95" s="112">
        <v>1312</v>
      </c>
      <c r="I95" s="115">
        <v>1599</v>
      </c>
      <c r="J95" s="16"/>
      <c r="K95" s="112">
        <v>1575</v>
      </c>
      <c r="L95" s="69"/>
      <c r="M95" s="112">
        <v>1372</v>
      </c>
      <c r="N95" s="69"/>
      <c r="O95" s="112">
        <v>1595</v>
      </c>
      <c r="P95" s="70"/>
      <c r="Q95" s="115">
        <v>1649</v>
      </c>
      <c r="R95" s="70"/>
      <c r="S95" s="70"/>
    </row>
    <row r="96" spans="1:19" s="15" customFormat="1" x14ac:dyDescent="0.25">
      <c r="A96" s="69" t="s">
        <v>251</v>
      </c>
      <c r="B96" s="114">
        <v>1907</v>
      </c>
      <c r="C96" s="112">
        <v>276</v>
      </c>
      <c r="D96" s="112">
        <v>472</v>
      </c>
      <c r="E96" s="112">
        <v>420</v>
      </c>
      <c r="F96" s="112">
        <v>744</v>
      </c>
      <c r="G96" s="112">
        <v>977</v>
      </c>
      <c r="H96" s="112">
        <v>654</v>
      </c>
      <c r="I96" s="115">
        <v>558</v>
      </c>
      <c r="J96" s="16"/>
      <c r="K96" s="112">
        <v>510</v>
      </c>
      <c r="L96" s="69"/>
      <c r="M96" s="112">
        <v>568</v>
      </c>
      <c r="N96" s="69"/>
      <c r="O96" s="112">
        <v>600</v>
      </c>
      <c r="P96" s="70"/>
      <c r="Q96" s="115">
        <v>562</v>
      </c>
      <c r="R96" s="70"/>
      <c r="S96" s="70"/>
    </row>
    <row r="97" spans="1:19" s="15" customFormat="1" x14ac:dyDescent="0.25">
      <c r="A97" s="69" t="s">
        <v>252</v>
      </c>
      <c r="B97" s="114">
        <v>1959</v>
      </c>
      <c r="C97" s="112" t="s">
        <v>115</v>
      </c>
      <c r="D97" s="112" t="s">
        <v>115</v>
      </c>
      <c r="E97" s="112" t="s">
        <v>115</v>
      </c>
      <c r="F97" s="112" t="s">
        <v>115</v>
      </c>
      <c r="G97" s="112" t="s">
        <v>115</v>
      </c>
      <c r="H97" s="112">
        <v>1344</v>
      </c>
      <c r="I97" s="115">
        <v>1458</v>
      </c>
      <c r="J97" s="16"/>
      <c r="K97" s="112">
        <v>1439</v>
      </c>
      <c r="L97" s="69" t="s">
        <v>486</v>
      </c>
      <c r="M97" s="112">
        <v>1127</v>
      </c>
      <c r="N97" s="69" t="s">
        <v>486</v>
      </c>
      <c r="O97" s="112">
        <v>1044</v>
      </c>
      <c r="P97" s="70"/>
      <c r="Q97" s="115">
        <v>1098</v>
      </c>
      <c r="R97" s="70"/>
      <c r="S97" s="70"/>
    </row>
    <row r="98" spans="1:19" s="15" customFormat="1" x14ac:dyDescent="0.25">
      <c r="A98" s="69" t="s">
        <v>253</v>
      </c>
      <c r="B98" s="114">
        <v>1910</v>
      </c>
      <c r="C98" s="112">
        <v>310</v>
      </c>
      <c r="D98" s="112">
        <v>343</v>
      </c>
      <c r="E98" s="112">
        <v>277</v>
      </c>
      <c r="F98" s="112">
        <v>325</v>
      </c>
      <c r="G98" s="112">
        <v>379</v>
      </c>
      <c r="H98" s="112">
        <v>740</v>
      </c>
      <c r="I98" s="115">
        <v>703</v>
      </c>
      <c r="J98" s="16"/>
      <c r="K98" s="112">
        <v>1006</v>
      </c>
      <c r="L98" s="69"/>
      <c r="M98" s="112">
        <v>1377</v>
      </c>
      <c r="N98" s="69"/>
      <c r="O98" s="112">
        <v>1723</v>
      </c>
      <c r="P98" s="70"/>
      <c r="Q98" s="115">
        <v>1831</v>
      </c>
      <c r="R98" s="70"/>
      <c r="S98" s="70"/>
    </row>
    <row r="99" spans="1:19" s="15" customFormat="1" x14ac:dyDescent="0.25">
      <c r="A99" s="69" t="s">
        <v>254</v>
      </c>
      <c r="B99" s="114">
        <v>1997</v>
      </c>
      <c r="C99" s="112" t="s">
        <v>115</v>
      </c>
      <c r="D99" s="112" t="s">
        <v>115</v>
      </c>
      <c r="E99" s="112" t="s">
        <v>115</v>
      </c>
      <c r="F99" s="112" t="s">
        <v>115</v>
      </c>
      <c r="G99" s="112" t="s">
        <v>115</v>
      </c>
      <c r="H99" s="112" t="s">
        <v>115</v>
      </c>
      <c r="I99" s="115" t="s">
        <v>115</v>
      </c>
      <c r="J99" s="16"/>
      <c r="K99" s="112" t="s">
        <v>115</v>
      </c>
      <c r="L99" s="69"/>
      <c r="M99" s="112" t="s">
        <v>115</v>
      </c>
      <c r="N99" s="69"/>
      <c r="O99" s="112">
        <v>13783</v>
      </c>
      <c r="P99" s="70"/>
      <c r="Q99" s="115">
        <v>17575</v>
      </c>
      <c r="R99" s="70"/>
      <c r="S99" s="70"/>
    </row>
    <row r="100" spans="1:19" s="15" customFormat="1" x14ac:dyDescent="0.25">
      <c r="A100" s="69" t="s">
        <v>255</v>
      </c>
      <c r="B100" s="114">
        <v>1903</v>
      </c>
      <c r="C100" s="112">
        <v>308</v>
      </c>
      <c r="D100" s="112">
        <v>317</v>
      </c>
      <c r="E100" s="112">
        <v>216</v>
      </c>
      <c r="F100" s="112">
        <v>281</v>
      </c>
      <c r="G100" s="112">
        <v>268</v>
      </c>
      <c r="H100" s="112">
        <v>317</v>
      </c>
      <c r="I100" s="115">
        <v>325</v>
      </c>
      <c r="J100" s="16"/>
      <c r="K100" s="112">
        <v>318</v>
      </c>
      <c r="L100" s="69" t="s">
        <v>486</v>
      </c>
      <c r="M100" s="112">
        <v>230</v>
      </c>
      <c r="N100" s="69"/>
      <c r="O100" s="112">
        <v>232</v>
      </c>
      <c r="P100" s="70"/>
      <c r="Q100" s="115">
        <v>236</v>
      </c>
      <c r="R100" s="70"/>
      <c r="S100" s="70"/>
    </row>
    <row r="101" spans="1:19" s="15" customFormat="1" x14ac:dyDescent="0.25">
      <c r="A101" s="69" t="s">
        <v>256</v>
      </c>
      <c r="B101" s="114">
        <v>1927</v>
      </c>
      <c r="C101" s="112" t="s">
        <v>115</v>
      </c>
      <c r="D101" s="112" t="s">
        <v>115</v>
      </c>
      <c r="E101" s="112">
        <v>380</v>
      </c>
      <c r="F101" s="112">
        <v>404</v>
      </c>
      <c r="G101" s="112">
        <v>360</v>
      </c>
      <c r="H101" s="112">
        <v>299</v>
      </c>
      <c r="I101" s="115">
        <v>257</v>
      </c>
      <c r="J101" s="16"/>
      <c r="K101" s="112">
        <v>246</v>
      </c>
      <c r="L101" s="69"/>
      <c r="M101" s="112">
        <v>195</v>
      </c>
      <c r="N101" s="69"/>
      <c r="O101" s="112">
        <v>212</v>
      </c>
      <c r="P101" s="70"/>
      <c r="Q101" s="115">
        <v>207</v>
      </c>
      <c r="R101" s="70"/>
      <c r="S101" s="70"/>
    </row>
    <row r="102" spans="1:19" s="15" customFormat="1" x14ac:dyDescent="0.25">
      <c r="A102" s="69" t="s">
        <v>257</v>
      </c>
      <c r="B102" s="114">
        <v>1945</v>
      </c>
      <c r="C102" s="112" t="s">
        <v>115</v>
      </c>
      <c r="D102" s="112" t="s">
        <v>115</v>
      </c>
      <c r="E102" s="112" t="s">
        <v>115</v>
      </c>
      <c r="F102" s="112" t="s">
        <v>115</v>
      </c>
      <c r="G102" s="112">
        <v>921</v>
      </c>
      <c r="H102" s="112">
        <v>1272</v>
      </c>
      <c r="I102" s="115">
        <v>1094</v>
      </c>
      <c r="J102" s="16"/>
      <c r="K102" s="112">
        <v>1064</v>
      </c>
      <c r="L102" s="69"/>
      <c r="M102" s="112">
        <v>1042</v>
      </c>
      <c r="N102" s="69"/>
      <c r="O102" s="112">
        <v>1136</v>
      </c>
      <c r="P102" s="70"/>
      <c r="Q102" s="115">
        <v>1347</v>
      </c>
      <c r="R102" s="70"/>
      <c r="S102" s="70"/>
    </row>
    <row r="103" spans="1:19" s="15" customFormat="1" x14ac:dyDescent="0.25">
      <c r="A103" s="69" t="s">
        <v>258</v>
      </c>
      <c r="B103" s="114">
        <v>1890</v>
      </c>
      <c r="C103" s="112">
        <v>1229</v>
      </c>
      <c r="D103" s="112">
        <v>1112</v>
      </c>
      <c r="E103" s="112">
        <v>987</v>
      </c>
      <c r="F103" s="112">
        <v>1337</v>
      </c>
      <c r="G103" s="112">
        <v>1417</v>
      </c>
      <c r="H103" s="112">
        <v>1494</v>
      </c>
      <c r="I103" s="115">
        <v>1363</v>
      </c>
      <c r="J103" s="16"/>
      <c r="K103" s="112">
        <v>1559</v>
      </c>
      <c r="L103" s="69"/>
      <c r="M103" s="112">
        <v>1502</v>
      </c>
      <c r="N103" s="69"/>
      <c r="O103" s="112">
        <v>1730</v>
      </c>
      <c r="P103" s="70"/>
      <c r="Q103" s="115">
        <v>1734</v>
      </c>
      <c r="R103" s="70"/>
      <c r="S103" s="70"/>
    </row>
    <row r="104" spans="1:19" s="15" customFormat="1" x14ac:dyDescent="0.25">
      <c r="A104" s="69" t="s">
        <v>259</v>
      </c>
      <c r="B104" s="114">
        <v>1881</v>
      </c>
      <c r="C104" s="112">
        <v>2389</v>
      </c>
      <c r="D104" s="112">
        <v>2695</v>
      </c>
      <c r="E104" s="112">
        <v>2528</v>
      </c>
      <c r="F104" s="112">
        <v>3026</v>
      </c>
      <c r="G104" s="112">
        <v>3979</v>
      </c>
      <c r="H104" s="112">
        <v>2913</v>
      </c>
      <c r="I104" s="115">
        <v>2596</v>
      </c>
      <c r="J104" s="16"/>
      <c r="K104" s="112">
        <v>2565</v>
      </c>
      <c r="L104" s="69"/>
      <c r="M104" s="112">
        <v>2468</v>
      </c>
      <c r="N104" s="69"/>
      <c r="O104" s="112">
        <v>2655</v>
      </c>
      <c r="P104" s="70"/>
      <c r="Q104" s="115">
        <v>2526</v>
      </c>
      <c r="R104" s="70"/>
      <c r="S104" s="70"/>
    </row>
    <row r="105" spans="1:19" s="15" customFormat="1" x14ac:dyDescent="0.25">
      <c r="A105" s="69" t="s">
        <v>260</v>
      </c>
      <c r="B105" s="114">
        <v>1908</v>
      </c>
      <c r="C105" s="112">
        <v>875</v>
      </c>
      <c r="D105" s="112">
        <v>1103</v>
      </c>
      <c r="E105" s="112">
        <v>1009</v>
      </c>
      <c r="F105" s="112">
        <v>1070</v>
      </c>
      <c r="G105" s="112">
        <v>1167</v>
      </c>
      <c r="H105" s="112">
        <v>1333</v>
      </c>
      <c r="I105" s="115">
        <v>1295</v>
      </c>
      <c r="J105" s="16"/>
      <c r="K105" s="112">
        <v>2140</v>
      </c>
      <c r="L105" s="69"/>
      <c r="M105" s="112">
        <v>2278</v>
      </c>
      <c r="N105" s="69"/>
      <c r="O105" s="112">
        <v>3017</v>
      </c>
      <c r="P105" s="70"/>
      <c r="Q105" s="115">
        <v>3652</v>
      </c>
      <c r="R105" s="70"/>
      <c r="S105" s="70"/>
    </row>
    <row r="106" spans="1:19" s="15" customFormat="1" x14ac:dyDescent="0.25">
      <c r="A106" s="69" t="s">
        <v>261</v>
      </c>
      <c r="B106" s="114">
        <v>1959</v>
      </c>
      <c r="C106" s="112" t="s">
        <v>115</v>
      </c>
      <c r="D106" s="112" t="s">
        <v>115</v>
      </c>
      <c r="E106" s="112" t="s">
        <v>115</v>
      </c>
      <c r="F106" s="112" t="s">
        <v>115</v>
      </c>
      <c r="G106" s="112" t="s">
        <v>115</v>
      </c>
      <c r="H106" s="112">
        <v>1987</v>
      </c>
      <c r="I106" s="115">
        <v>3951</v>
      </c>
      <c r="J106" s="16" t="s">
        <v>485</v>
      </c>
      <c r="K106" s="112">
        <v>7378</v>
      </c>
      <c r="L106" s="69"/>
      <c r="M106" s="112">
        <v>17283</v>
      </c>
      <c r="N106" s="69"/>
      <c r="O106" s="112">
        <v>29267</v>
      </c>
      <c r="P106" s="70"/>
      <c r="Q106" s="115">
        <v>29673</v>
      </c>
      <c r="R106" s="70"/>
      <c r="S106" s="70"/>
    </row>
    <row r="107" spans="1:19" s="15" customFormat="1" x14ac:dyDescent="0.25">
      <c r="A107" s="69" t="s">
        <v>262</v>
      </c>
      <c r="B107" s="114">
        <v>1912</v>
      </c>
      <c r="C107" s="112" t="s">
        <v>115</v>
      </c>
      <c r="D107" s="112" t="s">
        <v>115</v>
      </c>
      <c r="E107" s="112" t="s">
        <v>115</v>
      </c>
      <c r="F107" s="112" t="s">
        <v>115</v>
      </c>
      <c r="G107" s="112" t="s">
        <v>115</v>
      </c>
      <c r="H107" s="112">
        <v>354</v>
      </c>
      <c r="I107" s="115">
        <v>384</v>
      </c>
      <c r="J107" s="16"/>
      <c r="K107" s="112">
        <v>559</v>
      </c>
      <c r="L107" s="69"/>
      <c r="M107" s="112">
        <v>592</v>
      </c>
      <c r="N107" s="69"/>
      <c r="O107" s="112">
        <v>2452</v>
      </c>
      <c r="P107" s="70"/>
      <c r="Q107" s="115">
        <v>8199</v>
      </c>
      <c r="R107" s="70"/>
      <c r="S107" s="70"/>
    </row>
    <row r="108" spans="1:19" s="15" customFormat="1" x14ac:dyDescent="0.25">
      <c r="A108" s="69" t="s">
        <v>263</v>
      </c>
      <c r="B108" s="114">
        <v>1913</v>
      </c>
      <c r="C108" s="112" t="s">
        <v>115</v>
      </c>
      <c r="D108" s="112">
        <v>258</v>
      </c>
      <c r="E108" s="112">
        <v>200</v>
      </c>
      <c r="F108" s="112">
        <v>234</v>
      </c>
      <c r="G108" s="112">
        <v>236</v>
      </c>
      <c r="H108" s="112">
        <v>345</v>
      </c>
      <c r="I108" s="115">
        <v>607</v>
      </c>
      <c r="J108" s="16"/>
      <c r="K108" s="112">
        <v>729</v>
      </c>
      <c r="L108" s="69"/>
      <c r="M108" s="112">
        <v>2770</v>
      </c>
      <c r="N108" s="69"/>
      <c r="O108" s="112">
        <v>4616</v>
      </c>
      <c r="P108" s="70"/>
      <c r="Q108" s="115">
        <v>6695</v>
      </c>
      <c r="R108" s="70"/>
      <c r="S108" s="70"/>
    </row>
    <row r="109" spans="1:19" s="15" customFormat="1" x14ac:dyDescent="0.25">
      <c r="A109" s="69" t="s">
        <v>264</v>
      </c>
      <c r="B109" s="114">
        <v>1935</v>
      </c>
      <c r="C109" s="112" t="s">
        <v>115</v>
      </c>
      <c r="D109" s="112" t="s">
        <v>115</v>
      </c>
      <c r="E109" s="112" t="s">
        <v>115</v>
      </c>
      <c r="F109" s="112">
        <v>268</v>
      </c>
      <c r="G109" s="112">
        <v>389</v>
      </c>
      <c r="H109" s="112">
        <v>383</v>
      </c>
      <c r="I109" s="115">
        <v>913</v>
      </c>
      <c r="J109" s="16"/>
      <c r="K109" s="112">
        <v>1640</v>
      </c>
      <c r="L109" s="69"/>
      <c r="M109" s="112">
        <v>2701</v>
      </c>
      <c r="N109" s="69"/>
      <c r="O109" s="112">
        <v>5757</v>
      </c>
      <c r="P109" s="70"/>
      <c r="Q109" s="115">
        <v>13190</v>
      </c>
      <c r="R109" s="70"/>
      <c r="S109" s="70"/>
    </row>
    <row r="110" spans="1:19" s="15" customFormat="1" x14ac:dyDescent="0.25">
      <c r="A110" s="69" t="s">
        <v>265</v>
      </c>
      <c r="B110" s="114">
        <v>1909</v>
      </c>
      <c r="C110" s="112">
        <v>754</v>
      </c>
      <c r="D110" s="112">
        <v>861</v>
      </c>
      <c r="E110" s="112">
        <v>912</v>
      </c>
      <c r="F110" s="112">
        <v>996</v>
      </c>
      <c r="G110" s="112">
        <v>1048</v>
      </c>
      <c r="H110" s="112">
        <v>896</v>
      </c>
      <c r="I110" s="115">
        <v>852</v>
      </c>
      <c r="J110" s="16"/>
      <c r="K110" s="112">
        <v>998</v>
      </c>
      <c r="L110" s="69"/>
      <c r="M110" s="112">
        <v>1374</v>
      </c>
      <c r="N110" s="69"/>
      <c r="O110" s="112">
        <v>2012</v>
      </c>
      <c r="P110" s="70"/>
      <c r="Q110" s="115">
        <v>2758</v>
      </c>
      <c r="R110" s="70"/>
      <c r="S110" s="70"/>
    </row>
    <row r="111" spans="1:19" s="15" customFormat="1" x14ac:dyDescent="0.25">
      <c r="A111" s="69" t="s">
        <v>266</v>
      </c>
      <c r="B111" s="114">
        <v>1996</v>
      </c>
      <c r="C111" s="112" t="s">
        <v>115</v>
      </c>
      <c r="D111" s="112" t="s">
        <v>115</v>
      </c>
      <c r="E111" s="112" t="s">
        <v>115</v>
      </c>
      <c r="F111" s="112" t="s">
        <v>115</v>
      </c>
      <c r="G111" s="112" t="s">
        <v>115</v>
      </c>
      <c r="H111" s="112" t="s">
        <v>115</v>
      </c>
      <c r="I111" s="115" t="s">
        <v>115</v>
      </c>
      <c r="J111" s="16"/>
      <c r="K111" s="112" t="s">
        <v>115</v>
      </c>
      <c r="L111" s="69"/>
      <c r="M111" s="112" t="s">
        <v>115</v>
      </c>
      <c r="N111" s="69"/>
      <c r="O111" s="112">
        <v>9089</v>
      </c>
      <c r="P111" s="70"/>
      <c r="Q111" s="115">
        <v>9387</v>
      </c>
      <c r="R111" s="70"/>
      <c r="S111" s="70"/>
    </row>
    <row r="112" spans="1:19" s="15" customFormat="1" x14ac:dyDescent="0.25">
      <c r="A112" s="69" t="s">
        <v>267</v>
      </c>
      <c r="B112" s="114">
        <v>1890</v>
      </c>
      <c r="C112" s="112">
        <v>1114</v>
      </c>
      <c r="D112" s="112">
        <v>936</v>
      </c>
      <c r="E112" s="112">
        <v>1165</v>
      </c>
      <c r="F112" s="112">
        <v>1288</v>
      </c>
      <c r="G112" s="112">
        <v>2057</v>
      </c>
      <c r="H112" s="112">
        <v>8016</v>
      </c>
      <c r="I112" s="115">
        <v>23998</v>
      </c>
      <c r="J112" s="16"/>
      <c r="K112" s="112">
        <v>27679</v>
      </c>
      <c r="L112" s="69" t="s">
        <v>485</v>
      </c>
      <c r="M112" s="112">
        <v>30743</v>
      </c>
      <c r="N112" s="69" t="s">
        <v>485</v>
      </c>
      <c r="O112" s="112">
        <v>39544</v>
      </c>
      <c r="P112" s="70"/>
      <c r="Q112" s="115">
        <v>39709</v>
      </c>
      <c r="R112" s="70"/>
      <c r="S112" s="70"/>
    </row>
    <row r="113" spans="1:19" s="15" customFormat="1" x14ac:dyDescent="0.25">
      <c r="A113" s="69" t="s">
        <v>268</v>
      </c>
      <c r="B113" s="114">
        <v>1950</v>
      </c>
      <c r="C113" s="112" t="s">
        <v>115</v>
      </c>
      <c r="D113" s="112" t="s">
        <v>115</v>
      </c>
      <c r="E113" s="112" t="s">
        <v>115</v>
      </c>
      <c r="F113" s="112" t="s">
        <v>115</v>
      </c>
      <c r="G113" s="112" t="s">
        <v>115</v>
      </c>
      <c r="H113" s="112">
        <v>404</v>
      </c>
      <c r="I113" s="115">
        <v>651</v>
      </c>
      <c r="J113" s="16"/>
      <c r="K113" s="112">
        <v>927</v>
      </c>
      <c r="L113" s="69"/>
      <c r="M113" s="112">
        <v>910</v>
      </c>
      <c r="N113" s="69"/>
      <c r="O113" s="112">
        <v>922</v>
      </c>
      <c r="P113" s="70"/>
      <c r="Q113" s="115">
        <v>968</v>
      </c>
      <c r="R113" s="70"/>
      <c r="S113" s="70"/>
    </row>
    <row r="114" spans="1:19" s="15" customFormat="1" x14ac:dyDescent="0.25">
      <c r="A114" s="69" t="s">
        <v>269</v>
      </c>
      <c r="B114" s="114">
        <v>1883</v>
      </c>
      <c r="C114" s="112">
        <v>4209</v>
      </c>
      <c r="D114" s="112">
        <v>3967</v>
      </c>
      <c r="E114" s="112">
        <v>4621</v>
      </c>
      <c r="F114" s="112">
        <v>5944</v>
      </c>
      <c r="G114" s="112">
        <v>8430</v>
      </c>
      <c r="H114" s="112">
        <v>8625</v>
      </c>
      <c r="I114" s="115">
        <v>13568</v>
      </c>
      <c r="J114" s="16"/>
      <c r="K114" s="112">
        <v>11755</v>
      </c>
      <c r="L114" s="69"/>
      <c r="M114" s="112">
        <v>12360</v>
      </c>
      <c r="N114" s="69" t="s">
        <v>485</v>
      </c>
      <c r="O114" s="112">
        <v>15414</v>
      </c>
      <c r="P114" s="70"/>
      <c r="Q114" s="115">
        <v>18174</v>
      </c>
      <c r="R114" s="70"/>
      <c r="S114" s="70"/>
    </row>
    <row r="115" spans="1:19" s="15" customFormat="1" x14ac:dyDescent="0.25">
      <c r="A115" s="69" t="s">
        <v>270</v>
      </c>
      <c r="B115" s="114">
        <v>1890</v>
      </c>
      <c r="C115" s="112">
        <v>1532</v>
      </c>
      <c r="D115" s="112">
        <v>1253</v>
      </c>
      <c r="E115" s="112">
        <v>1545</v>
      </c>
      <c r="F115" s="112">
        <v>1370</v>
      </c>
      <c r="G115" s="112">
        <v>1543</v>
      </c>
      <c r="H115" s="112">
        <v>1811</v>
      </c>
      <c r="I115" s="115">
        <v>2227</v>
      </c>
      <c r="J115" s="16"/>
      <c r="K115" s="112">
        <v>2720</v>
      </c>
      <c r="L115" s="69"/>
      <c r="M115" s="112">
        <v>3011</v>
      </c>
      <c r="N115" s="69"/>
      <c r="O115" s="112">
        <v>3049</v>
      </c>
      <c r="P115" s="70"/>
      <c r="Q115" s="115">
        <v>3107</v>
      </c>
      <c r="R115" s="70"/>
      <c r="S115" s="70"/>
    </row>
    <row r="116" spans="1:19" s="15" customFormat="1" x14ac:dyDescent="0.25">
      <c r="A116" s="69" t="s">
        <v>271</v>
      </c>
      <c r="B116" s="114">
        <v>1947</v>
      </c>
      <c r="C116" s="112" t="s">
        <v>115</v>
      </c>
      <c r="D116" s="112" t="s">
        <v>115</v>
      </c>
      <c r="E116" s="112" t="s">
        <v>115</v>
      </c>
      <c r="F116" s="112" t="s">
        <v>115</v>
      </c>
      <c r="G116" s="112">
        <v>513</v>
      </c>
      <c r="H116" s="112">
        <v>265</v>
      </c>
      <c r="I116" s="115">
        <v>324</v>
      </c>
      <c r="J116" s="16"/>
      <c r="K116" s="112">
        <v>312</v>
      </c>
      <c r="L116" s="69"/>
      <c r="M116" s="112">
        <v>297</v>
      </c>
      <c r="N116" s="69" t="s">
        <v>486</v>
      </c>
      <c r="O116" s="112">
        <v>267</v>
      </c>
      <c r="P116" s="70"/>
      <c r="Q116" s="115">
        <v>238</v>
      </c>
      <c r="R116" s="70"/>
      <c r="S116" s="70"/>
    </row>
    <row r="117" spans="1:19" s="15" customFormat="1" x14ac:dyDescent="0.25">
      <c r="A117" s="69" t="s">
        <v>272</v>
      </c>
      <c r="B117" s="114">
        <v>1905</v>
      </c>
      <c r="C117" s="112">
        <v>474</v>
      </c>
      <c r="D117" s="112">
        <v>634</v>
      </c>
      <c r="E117" s="112">
        <v>512</v>
      </c>
      <c r="F117" s="112">
        <v>495</v>
      </c>
      <c r="G117" s="112">
        <v>397</v>
      </c>
      <c r="H117" s="112">
        <v>369</v>
      </c>
      <c r="I117" s="115">
        <v>333</v>
      </c>
      <c r="J117" s="16"/>
      <c r="K117" s="112">
        <v>290</v>
      </c>
      <c r="L117" s="69"/>
      <c r="M117" s="112">
        <v>320</v>
      </c>
      <c r="N117" s="69"/>
      <c r="O117" s="112">
        <v>355</v>
      </c>
      <c r="P117" s="70" t="s">
        <v>486</v>
      </c>
      <c r="Q117" s="115">
        <v>289</v>
      </c>
      <c r="R117" s="70"/>
      <c r="S117" s="70"/>
    </row>
    <row r="118" spans="1:19" s="15" customFormat="1" x14ac:dyDescent="0.25">
      <c r="A118" s="69" t="s">
        <v>273</v>
      </c>
      <c r="B118" s="114">
        <v>1944</v>
      </c>
      <c r="C118" s="112" t="s">
        <v>115</v>
      </c>
      <c r="D118" s="112" t="s">
        <v>115</v>
      </c>
      <c r="E118" s="112" t="s">
        <v>115</v>
      </c>
      <c r="F118" s="112" t="s">
        <v>115</v>
      </c>
      <c r="G118" s="112">
        <v>420</v>
      </c>
      <c r="H118" s="112">
        <v>357</v>
      </c>
      <c r="I118" s="115">
        <v>360</v>
      </c>
      <c r="J118" s="16"/>
      <c r="K118" s="112">
        <v>445</v>
      </c>
      <c r="L118" s="69"/>
      <c r="M118" s="112">
        <v>449</v>
      </c>
      <c r="N118" s="69"/>
      <c r="O118" s="112">
        <v>957</v>
      </c>
      <c r="P118" s="70"/>
      <c r="Q118" s="115">
        <v>1112</v>
      </c>
      <c r="R118" s="70"/>
      <c r="S118" s="70"/>
    </row>
    <row r="119" spans="1:19" s="15" customFormat="1" x14ac:dyDescent="0.25">
      <c r="A119" s="69" t="s">
        <v>274</v>
      </c>
      <c r="B119" s="114">
        <v>1913</v>
      </c>
      <c r="C119" s="112" t="s">
        <v>115</v>
      </c>
      <c r="D119" s="112">
        <v>1378</v>
      </c>
      <c r="E119" s="112">
        <v>2084</v>
      </c>
      <c r="F119" s="112">
        <v>2627</v>
      </c>
      <c r="G119" s="112">
        <v>2789</v>
      </c>
      <c r="H119" s="112">
        <v>3269</v>
      </c>
      <c r="I119" s="115">
        <v>4703</v>
      </c>
      <c r="J119" s="16"/>
      <c r="K119" s="112">
        <v>5427</v>
      </c>
      <c r="L119" s="69"/>
      <c r="M119" s="112">
        <v>7227</v>
      </c>
      <c r="N119" s="69"/>
      <c r="O119" s="112">
        <v>11116</v>
      </c>
      <c r="P119" s="70"/>
      <c r="Q119" s="115">
        <v>10669</v>
      </c>
      <c r="R119" s="70"/>
      <c r="S119" s="70"/>
    </row>
    <row r="120" spans="1:19" s="15" customFormat="1" x14ac:dyDescent="0.25">
      <c r="A120" s="69" t="s">
        <v>275</v>
      </c>
      <c r="B120" s="114">
        <v>1909</v>
      </c>
      <c r="C120" s="112">
        <v>323</v>
      </c>
      <c r="D120" s="112">
        <v>628</v>
      </c>
      <c r="E120" s="112">
        <v>516</v>
      </c>
      <c r="F120" s="112">
        <v>951</v>
      </c>
      <c r="G120" s="112">
        <v>4589</v>
      </c>
      <c r="H120" s="112">
        <v>6548</v>
      </c>
      <c r="I120" s="115">
        <v>5255</v>
      </c>
      <c r="J120" s="16"/>
      <c r="K120" s="112">
        <v>5359</v>
      </c>
      <c r="L120" s="69"/>
      <c r="M120" s="112">
        <v>5349</v>
      </c>
      <c r="N120" s="69"/>
      <c r="O120" s="112">
        <v>6808</v>
      </c>
      <c r="P120" s="70"/>
      <c r="Q120" s="115">
        <v>7664</v>
      </c>
      <c r="R120" s="70"/>
      <c r="S120" s="70"/>
    </row>
    <row r="121" spans="1:19" s="15" customFormat="1" x14ac:dyDescent="0.25">
      <c r="A121" s="69" t="s">
        <v>276</v>
      </c>
      <c r="B121" s="114">
        <v>1893</v>
      </c>
      <c r="C121" s="112">
        <v>24814</v>
      </c>
      <c r="D121" s="112">
        <v>27644</v>
      </c>
      <c r="E121" s="112">
        <v>30567</v>
      </c>
      <c r="F121" s="112">
        <v>30224</v>
      </c>
      <c r="G121" s="112">
        <v>33849</v>
      </c>
      <c r="H121" s="112">
        <v>40304</v>
      </c>
      <c r="I121" s="115">
        <v>53622</v>
      </c>
      <c r="J121" s="16"/>
      <c r="K121" s="112">
        <v>54413</v>
      </c>
      <c r="L121" s="69"/>
      <c r="M121" s="112">
        <v>69974</v>
      </c>
      <c r="N121" s="69" t="s">
        <v>485</v>
      </c>
      <c r="O121" s="112">
        <v>91488</v>
      </c>
      <c r="P121" s="70"/>
      <c r="Q121" s="115">
        <v>103019</v>
      </c>
      <c r="R121" s="70"/>
      <c r="S121" s="70"/>
    </row>
    <row r="122" spans="1:19" s="15" customFormat="1" x14ac:dyDescent="0.25">
      <c r="A122" s="69" t="s">
        <v>277</v>
      </c>
      <c r="B122" s="114">
        <v>1929</v>
      </c>
      <c r="C122" s="112" t="s">
        <v>115</v>
      </c>
      <c r="D122" s="112" t="s">
        <v>115</v>
      </c>
      <c r="E122" s="112">
        <v>295</v>
      </c>
      <c r="F122" s="112">
        <v>292</v>
      </c>
      <c r="G122" s="112">
        <v>345</v>
      </c>
      <c r="H122" s="112">
        <v>431</v>
      </c>
      <c r="I122" s="115">
        <v>633</v>
      </c>
      <c r="J122" s="16"/>
      <c r="K122" s="112">
        <v>898</v>
      </c>
      <c r="L122" s="69"/>
      <c r="M122" s="112">
        <v>1490</v>
      </c>
      <c r="N122" s="69"/>
      <c r="O122" s="112">
        <v>2035</v>
      </c>
      <c r="P122" s="70"/>
      <c r="Q122" s="115">
        <v>2483</v>
      </c>
      <c r="R122" s="70" t="s">
        <v>485</v>
      </c>
      <c r="S122" s="70"/>
    </row>
    <row r="123" spans="1:19" s="15" customFormat="1" x14ac:dyDescent="0.25">
      <c r="A123" s="69" t="s">
        <v>278</v>
      </c>
      <c r="B123" s="114">
        <v>1905</v>
      </c>
      <c r="C123" s="112">
        <v>308</v>
      </c>
      <c r="D123" s="112">
        <v>413</v>
      </c>
      <c r="E123" s="112">
        <v>381</v>
      </c>
      <c r="F123" s="112">
        <v>364</v>
      </c>
      <c r="G123" s="112">
        <v>369</v>
      </c>
      <c r="H123" s="112">
        <v>367</v>
      </c>
      <c r="I123" s="115">
        <v>469</v>
      </c>
      <c r="J123" s="16"/>
      <c r="K123" s="112">
        <v>582</v>
      </c>
      <c r="L123" s="69"/>
      <c r="M123" s="112">
        <v>516</v>
      </c>
      <c r="N123" s="69" t="s">
        <v>485</v>
      </c>
      <c r="O123" s="112">
        <v>494</v>
      </c>
      <c r="P123" s="70"/>
      <c r="Q123" s="115">
        <v>612</v>
      </c>
      <c r="R123" s="70"/>
      <c r="S123" s="70"/>
    </row>
    <row r="124" spans="1:19" s="15" customFormat="1" x14ac:dyDescent="0.25">
      <c r="A124" s="69" t="s">
        <v>279</v>
      </c>
      <c r="B124" s="114">
        <v>1888</v>
      </c>
      <c r="C124" s="112">
        <v>489</v>
      </c>
      <c r="D124" s="112">
        <v>479</v>
      </c>
      <c r="E124" s="112">
        <v>344</v>
      </c>
      <c r="F124" s="112">
        <v>341</v>
      </c>
      <c r="G124" s="112">
        <v>239</v>
      </c>
      <c r="H124" s="112">
        <v>176</v>
      </c>
      <c r="I124" s="115">
        <v>140</v>
      </c>
      <c r="J124" s="16"/>
      <c r="K124" s="112">
        <v>176</v>
      </c>
      <c r="L124" s="69"/>
      <c r="M124" s="112">
        <v>126</v>
      </c>
      <c r="N124" s="69"/>
      <c r="O124" s="112">
        <v>153</v>
      </c>
      <c r="P124" s="70"/>
      <c r="Q124" s="115">
        <v>146</v>
      </c>
      <c r="R124" s="70"/>
      <c r="S124" s="70"/>
    </row>
    <row r="125" spans="1:19" s="15" customFormat="1" x14ac:dyDescent="0.25">
      <c r="A125" s="69" t="s">
        <v>280</v>
      </c>
      <c r="B125" s="114">
        <v>1990</v>
      </c>
      <c r="C125" s="112" t="s">
        <v>115</v>
      </c>
      <c r="D125" s="112" t="s">
        <v>115</v>
      </c>
      <c r="E125" s="112" t="s">
        <v>115</v>
      </c>
      <c r="F125" s="112" t="s">
        <v>115</v>
      </c>
      <c r="G125" s="112" t="s">
        <v>115</v>
      </c>
      <c r="H125" s="112" t="s">
        <v>115</v>
      </c>
      <c r="I125" s="115" t="s">
        <v>115</v>
      </c>
      <c r="J125" s="16"/>
      <c r="K125" s="112" t="s">
        <v>115</v>
      </c>
      <c r="L125" s="69"/>
      <c r="M125" s="15">
        <v>67535</v>
      </c>
      <c r="N125" s="69" t="s">
        <v>485</v>
      </c>
      <c r="O125" s="112">
        <v>83259</v>
      </c>
      <c r="P125" s="70"/>
      <c r="Q125" s="115">
        <v>89306</v>
      </c>
      <c r="R125" s="70"/>
      <c r="S125" s="70"/>
    </row>
    <row r="126" spans="1:19" s="15" customFormat="1" x14ac:dyDescent="0.25">
      <c r="A126" s="69" t="s">
        <v>281</v>
      </c>
      <c r="B126" s="114">
        <v>1907</v>
      </c>
      <c r="C126" s="112">
        <v>691</v>
      </c>
      <c r="D126" s="112">
        <v>759</v>
      </c>
      <c r="E126" s="112">
        <v>752</v>
      </c>
      <c r="F126" s="112">
        <v>717</v>
      </c>
      <c r="G126" s="112">
        <v>979</v>
      </c>
      <c r="H126" s="112">
        <v>1442</v>
      </c>
      <c r="I126" s="115">
        <v>2164</v>
      </c>
      <c r="J126" s="16"/>
      <c r="K126" s="112">
        <v>3855</v>
      </c>
      <c r="L126" s="69"/>
      <c r="M126" s="112">
        <v>5398</v>
      </c>
      <c r="N126" s="69"/>
      <c r="O126" s="112">
        <v>8758</v>
      </c>
      <c r="P126" s="70"/>
      <c r="Q126" s="115">
        <v>11415</v>
      </c>
      <c r="R126" s="70"/>
      <c r="S126" s="70"/>
    </row>
    <row r="127" spans="1:19" s="15" customFormat="1" x14ac:dyDescent="0.25">
      <c r="A127" s="69" t="s">
        <v>282</v>
      </c>
      <c r="B127" s="114">
        <v>1957</v>
      </c>
      <c r="C127" s="112" t="s">
        <v>115</v>
      </c>
      <c r="D127" s="112" t="s">
        <v>115</v>
      </c>
      <c r="E127" s="112" t="s">
        <v>115</v>
      </c>
      <c r="F127" s="112" t="s">
        <v>115</v>
      </c>
      <c r="G127" s="112" t="s">
        <v>115</v>
      </c>
      <c r="H127" s="112">
        <v>1463</v>
      </c>
      <c r="I127" s="115">
        <v>1458</v>
      </c>
      <c r="J127" s="16"/>
      <c r="K127" s="112">
        <v>1823</v>
      </c>
      <c r="L127" s="69"/>
      <c r="M127" s="112">
        <v>3864</v>
      </c>
      <c r="N127" s="69"/>
      <c r="O127" s="112">
        <v>4784</v>
      </c>
      <c r="P127" s="70"/>
      <c r="Q127" s="115">
        <v>9173</v>
      </c>
      <c r="R127" s="70"/>
      <c r="S127" s="70"/>
    </row>
    <row r="128" spans="1:19" s="15" customFormat="1" x14ac:dyDescent="0.25">
      <c r="A128" s="69" t="s">
        <v>283</v>
      </c>
      <c r="B128" s="114">
        <v>1925</v>
      </c>
      <c r="C128" s="112" t="s">
        <v>115</v>
      </c>
      <c r="D128" s="112" t="s">
        <v>115</v>
      </c>
      <c r="E128" s="112">
        <v>441</v>
      </c>
      <c r="F128" s="112">
        <v>486</v>
      </c>
      <c r="G128" s="112">
        <v>1459</v>
      </c>
      <c r="H128" s="112">
        <v>3565</v>
      </c>
      <c r="I128" s="115">
        <v>5651</v>
      </c>
      <c r="J128" s="16"/>
      <c r="K128" s="112">
        <v>5477</v>
      </c>
      <c r="L128" s="69"/>
      <c r="M128" s="112">
        <v>5258</v>
      </c>
      <c r="N128" s="69"/>
      <c r="O128" s="112">
        <v>5868</v>
      </c>
      <c r="P128" s="70"/>
      <c r="Q128" s="115">
        <v>6497</v>
      </c>
      <c r="R128" s="70"/>
      <c r="S128" s="70"/>
    </row>
    <row r="129" spans="1:19" s="15" customFormat="1" x14ac:dyDescent="0.25">
      <c r="A129" s="69" t="s">
        <v>284</v>
      </c>
      <c r="B129" s="114">
        <v>1945</v>
      </c>
      <c r="C129" s="112" t="s">
        <v>115</v>
      </c>
      <c r="D129" s="112" t="s">
        <v>115</v>
      </c>
      <c r="E129" s="112" t="s">
        <v>115</v>
      </c>
      <c r="F129" s="112" t="s">
        <v>115</v>
      </c>
      <c r="G129" s="112">
        <v>1120</v>
      </c>
      <c r="H129" s="112">
        <v>1156</v>
      </c>
      <c r="I129" s="115">
        <v>1680</v>
      </c>
      <c r="J129" s="16"/>
      <c r="K129" s="112">
        <v>3060</v>
      </c>
      <c r="L129" s="69" t="s">
        <v>485</v>
      </c>
      <c r="M129" s="15">
        <v>2838</v>
      </c>
      <c r="N129" s="69" t="s">
        <v>485</v>
      </c>
      <c r="O129" s="112">
        <v>3120</v>
      </c>
      <c r="P129" s="70"/>
      <c r="Q129" s="115">
        <v>3532</v>
      </c>
      <c r="R129" s="70"/>
      <c r="S129" s="70"/>
    </row>
    <row r="130" spans="1:19" s="15" customFormat="1" x14ac:dyDescent="0.25">
      <c r="A130" s="69" t="s">
        <v>285</v>
      </c>
      <c r="B130" s="114">
        <v>1909</v>
      </c>
      <c r="C130" s="112">
        <v>400</v>
      </c>
      <c r="D130" s="112">
        <v>522</v>
      </c>
      <c r="E130" s="112">
        <v>601</v>
      </c>
      <c r="F130" s="112">
        <v>658</v>
      </c>
      <c r="G130" s="112">
        <v>783</v>
      </c>
      <c r="H130" s="112">
        <v>706</v>
      </c>
      <c r="I130" s="115">
        <v>803</v>
      </c>
      <c r="J130" s="16"/>
      <c r="K130" s="112">
        <v>1200</v>
      </c>
      <c r="L130" s="69"/>
      <c r="M130" s="112">
        <v>1492</v>
      </c>
      <c r="N130" s="69"/>
      <c r="O130" s="112">
        <v>1989</v>
      </c>
      <c r="P130" s="70"/>
      <c r="Q130" s="115">
        <v>2162</v>
      </c>
      <c r="R130" s="70"/>
      <c r="S130" s="70"/>
    </row>
    <row r="131" spans="1:19" s="15" customFormat="1" x14ac:dyDescent="0.25">
      <c r="A131" s="69" t="s">
        <v>127</v>
      </c>
      <c r="B131" s="114">
        <v>1890</v>
      </c>
      <c r="C131" s="112">
        <v>932</v>
      </c>
      <c r="D131" s="112">
        <v>776</v>
      </c>
      <c r="E131" s="112">
        <v>703</v>
      </c>
      <c r="F131" s="112">
        <v>674</v>
      </c>
      <c r="G131" s="112">
        <v>674</v>
      </c>
      <c r="H131" s="112">
        <v>607</v>
      </c>
      <c r="I131" s="115">
        <v>610</v>
      </c>
      <c r="J131" s="16"/>
      <c r="K131" s="112">
        <v>599</v>
      </c>
      <c r="L131" s="69"/>
      <c r="M131" s="112">
        <v>544</v>
      </c>
      <c r="N131" s="69"/>
      <c r="O131" s="112">
        <v>641</v>
      </c>
      <c r="P131" s="70"/>
      <c r="Q131" s="115">
        <v>597</v>
      </c>
      <c r="R131" s="70"/>
      <c r="S131" s="70"/>
    </row>
    <row r="132" spans="1:19" s="15" customFormat="1" x14ac:dyDescent="0.25">
      <c r="A132" s="69" t="s">
        <v>286</v>
      </c>
      <c r="B132" s="114">
        <v>1961</v>
      </c>
      <c r="C132" s="112" t="s">
        <v>115</v>
      </c>
      <c r="D132" s="112" t="s">
        <v>115</v>
      </c>
      <c r="E132" s="112" t="s">
        <v>115</v>
      </c>
      <c r="F132" s="112" t="s">
        <v>115</v>
      </c>
      <c r="G132" s="112" t="s">
        <v>115</v>
      </c>
      <c r="H132" s="112" t="s">
        <v>115</v>
      </c>
      <c r="I132" s="115">
        <v>273</v>
      </c>
      <c r="J132" s="16"/>
      <c r="K132" s="112">
        <v>261</v>
      </c>
      <c r="L132" s="69"/>
      <c r="M132" s="112">
        <v>324</v>
      </c>
      <c r="N132" s="69" t="s">
        <v>486</v>
      </c>
      <c r="O132" s="112">
        <v>528</v>
      </c>
      <c r="P132" s="70"/>
      <c r="Q132" s="115">
        <v>501</v>
      </c>
      <c r="R132" s="70"/>
      <c r="S132" s="70"/>
    </row>
    <row r="133" spans="1:19" s="15" customFormat="1" x14ac:dyDescent="0.25">
      <c r="A133" s="69" t="s">
        <v>287</v>
      </c>
      <c r="B133" s="114">
        <v>1946</v>
      </c>
      <c r="C133" s="112" t="s">
        <v>115</v>
      </c>
      <c r="D133" s="112" t="s">
        <v>115</v>
      </c>
      <c r="E133" s="112" t="s">
        <v>115</v>
      </c>
      <c r="F133" s="112" t="s">
        <v>115</v>
      </c>
      <c r="G133" s="112">
        <v>803</v>
      </c>
      <c r="H133" s="112">
        <v>1094</v>
      </c>
      <c r="I133" s="115">
        <v>1666</v>
      </c>
      <c r="J133" s="16"/>
      <c r="K133" s="112">
        <v>2429</v>
      </c>
      <c r="L133" s="69"/>
      <c r="M133" s="112">
        <v>3236</v>
      </c>
      <c r="N133" s="69"/>
      <c r="O133" s="112">
        <v>6465</v>
      </c>
      <c r="P133" s="70"/>
      <c r="Q133" s="115">
        <v>7126</v>
      </c>
      <c r="R133" s="70"/>
      <c r="S133" s="70"/>
    </row>
    <row r="134" spans="1:19" s="15" customFormat="1" x14ac:dyDescent="0.25">
      <c r="A134" s="69" t="s">
        <v>288</v>
      </c>
      <c r="B134" s="114">
        <v>1910</v>
      </c>
      <c r="C134" s="112" t="s">
        <v>115</v>
      </c>
      <c r="D134" s="112">
        <v>353</v>
      </c>
      <c r="E134" s="112">
        <v>304</v>
      </c>
      <c r="F134" s="112">
        <v>307</v>
      </c>
      <c r="G134" s="112">
        <v>305</v>
      </c>
      <c r="H134" s="112">
        <v>315</v>
      </c>
      <c r="I134" s="115">
        <v>504</v>
      </c>
      <c r="J134" s="16"/>
      <c r="K134" s="112">
        <v>794</v>
      </c>
      <c r="L134" s="69"/>
      <c r="M134" s="112">
        <v>1078</v>
      </c>
      <c r="N134" s="69"/>
      <c r="O134" s="112">
        <v>2014</v>
      </c>
      <c r="P134" s="70"/>
      <c r="Q134" s="115">
        <v>2075</v>
      </c>
      <c r="R134" s="70"/>
      <c r="S134" s="70"/>
    </row>
    <row r="135" spans="1:19" s="15" customFormat="1" x14ac:dyDescent="0.25">
      <c r="A135" s="69" t="s">
        <v>289</v>
      </c>
      <c r="B135" s="114">
        <v>1879</v>
      </c>
      <c r="C135" s="112">
        <v>1203</v>
      </c>
      <c r="D135" s="112">
        <v>1274</v>
      </c>
      <c r="E135" s="112">
        <v>1116</v>
      </c>
      <c r="F135" s="112">
        <v>1584</v>
      </c>
      <c r="G135" s="112">
        <v>1907</v>
      </c>
      <c r="H135" s="112">
        <v>2536</v>
      </c>
      <c r="I135" s="115">
        <v>2484</v>
      </c>
      <c r="J135" s="16"/>
      <c r="K135" s="112">
        <v>3575</v>
      </c>
      <c r="L135" s="69" t="s">
        <v>485</v>
      </c>
      <c r="M135" s="112">
        <v>3324</v>
      </c>
      <c r="N135" s="69" t="s">
        <v>485</v>
      </c>
      <c r="O135" s="112">
        <v>3760</v>
      </c>
      <c r="P135" s="70"/>
      <c r="Q135" s="115">
        <v>3407</v>
      </c>
      <c r="R135" s="70"/>
      <c r="S135" s="70"/>
    </row>
    <row r="136" spans="1:19" s="15" customFormat="1" x14ac:dyDescent="0.25">
      <c r="A136" s="69" t="s">
        <v>290</v>
      </c>
      <c r="B136" s="114">
        <v>1935</v>
      </c>
      <c r="C136" s="112" t="s">
        <v>115</v>
      </c>
      <c r="D136" s="112" t="s">
        <v>115</v>
      </c>
      <c r="E136" s="112" t="s">
        <v>115</v>
      </c>
      <c r="F136" s="112">
        <v>3659</v>
      </c>
      <c r="G136" s="112">
        <v>2741</v>
      </c>
      <c r="H136" s="112">
        <v>1058</v>
      </c>
      <c r="I136" s="115">
        <v>1302</v>
      </c>
      <c r="J136" s="16"/>
      <c r="K136" s="112">
        <v>1180</v>
      </c>
      <c r="L136" s="69"/>
      <c r="M136" s="112">
        <v>984</v>
      </c>
      <c r="N136" s="69"/>
      <c r="O136" s="112">
        <v>897</v>
      </c>
      <c r="P136" s="70"/>
      <c r="Q136" s="115">
        <v>988</v>
      </c>
      <c r="R136" s="70"/>
      <c r="S136" s="70"/>
    </row>
    <row r="137" spans="1:19" s="15" customFormat="1" x14ac:dyDescent="0.25">
      <c r="A137" s="69" t="s">
        <v>291</v>
      </c>
      <c r="B137" s="114">
        <v>1909</v>
      </c>
      <c r="C137" s="112">
        <v>320</v>
      </c>
      <c r="D137" s="112">
        <v>1011</v>
      </c>
      <c r="E137" s="112">
        <v>1085</v>
      </c>
      <c r="F137" s="112">
        <v>1449</v>
      </c>
      <c r="G137" s="112">
        <v>2503</v>
      </c>
      <c r="H137" s="112">
        <v>3366</v>
      </c>
      <c r="I137" s="115">
        <v>3605</v>
      </c>
      <c r="J137" s="16"/>
      <c r="K137" s="112">
        <v>5615</v>
      </c>
      <c r="L137" s="69"/>
      <c r="M137" s="112">
        <v>7169</v>
      </c>
      <c r="N137" s="69"/>
      <c r="O137" s="112">
        <v>8377</v>
      </c>
      <c r="P137" s="70"/>
      <c r="Q137" s="115">
        <v>10862</v>
      </c>
      <c r="R137" s="70"/>
      <c r="S137" s="70"/>
    </row>
    <row r="138" spans="1:19" s="15" customFormat="1" x14ac:dyDescent="0.25">
      <c r="A138" s="69" t="s">
        <v>292</v>
      </c>
      <c r="B138" s="114">
        <v>1909</v>
      </c>
      <c r="C138" s="112">
        <v>453</v>
      </c>
      <c r="D138" s="112">
        <v>412</v>
      </c>
      <c r="E138" s="112">
        <v>568</v>
      </c>
      <c r="F138" s="112">
        <v>752</v>
      </c>
      <c r="G138" s="112">
        <v>1164</v>
      </c>
      <c r="H138" s="112">
        <v>1424</v>
      </c>
      <c r="I138" s="115">
        <v>1567</v>
      </c>
      <c r="J138" s="16"/>
      <c r="K138" s="112">
        <v>1812</v>
      </c>
      <c r="L138" s="69"/>
      <c r="M138" s="112">
        <v>2053</v>
      </c>
      <c r="N138" s="69"/>
      <c r="O138" s="112">
        <v>2530</v>
      </c>
      <c r="P138" s="70"/>
      <c r="Q138" s="115">
        <v>3246</v>
      </c>
      <c r="R138" s="70"/>
      <c r="S138" s="70"/>
    </row>
    <row r="139" spans="1:19" s="15" customFormat="1" x14ac:dyDescent="0.25">
      <c r="A139" s="69" t="s">
        <v>293</v>
      </c>
      <c r="B139" s="114">
        <v>1903</v>
      </c>
      <c r="C139" s="112">
        <v>714</v>
      </c>
      <c r="D139" s="112">
        <v>632</v>
      </c>
      <c r="E139" s="112">
        <v>495</v>
      </c>
      <c r="F139" s="112">
        <v>683</v>
      </c>
      <c r="G139" s="112">
        <v>635</v>
      </c>
      <c r="H139" s="112">
        <v>599</v>
      </c>
      <c r="I139" s="115">
        <v>813</v>
      </c>
      <c r="J139" s="16"/>
      <c r="K139" s="112">
        <v>911</v>
      </c>
      <c r="L139" s="69"/>
      <c r="M139" s="112">
        <v>1060</v>
      </c>
      <c r="N139" s="69"/>
      <c r="O139" s="112">
        <v>2347</v>
      </c>
      <c r="P139" s="70"/>
      <c r="Q139" s="115">
        <v>3364</v>
      </c>
      <c r="R139" s="70"/>
      <c r="S139" s="70"/>
    </row>
    <row r="140" spans="1:19" s="15" customFormat="1" x14ac:dyDescent="0.25">
      <c r="A140" s="69" t="s">
        <v>294</v>
      </c>
      <c r="B140" s="114">
        <v>1891</v>
      </c>
      <c r="C140" s="112">
        <v>405</v>
      </c>
      <c r="D140" s="112">
        <v>462</v>
      </c>
      <c r="E140" s="112">
        <v>252</v>
      </c>
      <c r="F140" s="112">
        <v>229</v>
      </c>
      <c r="G140" s="112">
        <v>294</v>
      </c>
      <c r="H140" s="112">
        <v>271</v>
      </c>
      <c r="I140" s="115">
        <v>201</v>
      </c>
      <c r="J140" s="16"/>
      <c r="K140" s="112">
        <v>283</v>
      </c>
      <c r="L140" s="69"/>
      <c r="M140" s="112">
        <v>228</v>
      </c>
      <c r="N140" s="69"/>
      <c r="O140" s="112">
        <v>309</v>
      </c>
      <c r="P140" s="70"/>
      <c r="Q140" s="115">
        <v>301</v>
      </c>
      <c r="R140" s="70"/>
      <c r="S140" s="70"/>
    </row>
    <row r="141" spans="1:19" s="15" customFormat="1" x14ac:dyDescent="0.25">
      <c r="A141" s="69" t="s">
        <v>295</v>
      </c>
      <c r="B141" s="114">
        <v>1946</v>
      </c>
      <c r="C141" s="112" t="s">
        <v>115</v>
      </c>
      <c r="D141" s="112" t="s">
        <v>115</v>
      </c>
      <c r="E141" s="112" t="s">
        <v>115</v>
      </c>
      <c r="F141" s="112" t="s">
        <v>115</v>
      </c>
      <c r="G141" s="112">
        <v>297</v>
      </c>
      <c r="H141" s="112">
        <v>284</v>
      </c>
      <c r="I141" s="115">
        <v>305</v>
      </c>
      <c r="J141" s="16"/>
      <c r="K141" s="112">
        <v>343</v>
      </c>
      <c r="L141" s="69"/>
      <c r="M141" s="112">
        <v>352</v>
      </c>
      <c r="N141" s="69" t="s">
        <v>486</v>
      </c>
      <c r="O141" s="112">
        <v>566</v>
      </c>
      <c r="P141" s="70" t="s">
        <v>486</v>
      </c>
      <c r="Q141" s="115">
        <v>630</v>
      </c>
      <c r="R141" s="70" t="s">
        <v>486</v>
      </c>
      <c r="S141" s="70"/>
    </row>
    <row r="142" spans="1:19" s="15" customFormat="1" x14ac:dyDescent="0.25">
      <c r="A142" s="69" t="s">
        <v>296</v>
      </c>
      <c r="B142" s="114">
        <v>1902</v>
      </c>
      <c r="C142" s="112">
        <v>661</v>
      </c>
      <c r="D142" s="112">
        <v>882</v>
      </c>
      <c r="E142" s="112">
        <v>519</v>
      </c>
      <c r="F142" s="112">
        <v>545</v>
      </c>
      <c r="G142" s="112">
        <v>620</v>
      </c>
      <c r="H142" s="112">
        <v>575</v>
      </c>
      <c r="I142" s="115">
        <v>489</v>
      </c>
      <c r="J142" s="16"/>
      <c r="K142" s="112">
        <v>507</v>
      </c>
      <c r="L142" s="69"/>
      <c r="M142" s="112">
        <v>449</v>
      </c>
      <c r="N142" s="69"/>
      <c r="O142" s="112">
        <v>431</v>
      </c>
      <c r="P142" s="70" t="s">
        <v>486</v>
      </c>
      <c r="Q142" s="115">
        <v>424</v>
      </c>
      <c r="R142" s="70"/>
      <c r="S142" s="70"/>
    </row>
    <row r="143" spans="1:19" s="15" customFormat="1" x14ac:dyDescent="0.25">
      <c r="A143" s="69" t="s">
        <v>297</v>
      </c>
      <c r="B143" s="114">
        <v>1907</v>
      </c>
      <c r="C143" s="112">
        <v>237</v>
      </c>
      <c r="D143" s="112">
        <v>282</v>
      </c>
      <c r="E143" s="112">
        <v>170</v>
      </c>
      <c r="F143" s="112">
        <v>168</v>
      </c>
      <c r="G143" s="112">
        <v>205</v>
      </c>
      <c r="H143" s="112">
        <v>206</v>
      </c>
      <c r="I143" s="115">
        <v>189</v>
      </c>
      <c r="J143" s="16"/>
      <c r="K143" s="112">
        <v>165</v>
      </c>
      <c r="L143" s="69"/>
      <c r="M143" s="112">
        <v>176</v>
      </c>
      <c r="N143" s="69"/>
      <c r="O143" s="112">
        <v>134</v>
      </c>
      <c r="P143" s="70"/>
      <c r="Q143" s="115">
        <v>151</v>
      </c>
      <c r="R143" s="70"/>
      <c r="S143" s="70"/>
    </row>
    <row r="144" spans="1:19" s="15" customFormat="1" x14ac:dyDescent="0.25">
      <c r="A144" s="69" t="s">
        <v>298</v>
      </c>
      <c r="B144" s="114">
        <v>1907</v>
      </c>
      <c r="C144" s="112">
        <v>161</v>
      </c>
      <c r="D144" s="112">
        <v>87</v>
      </c>
      <c r="E144" s="112">
        <v>65</v>
      </c>
      <c r="F144" s="112">
        <v>43</v>
      </c>
      <c r="G144" s="112">
        <v>42</v>
      </c>
      <c r="H144" s="112">
        <v>65</v>
      </c>
      <c r="I144" s="115">
        <v>60</v>
      </c>
      <c r="J144" s="16"/>
      <c r="K144" s="112">
        <v>81</v>
      </c>
      <c r="L144" s="69"/>
      <c r="M144" s="112">
        <v>71</v>
      </c>
      <c r="N144" s="69"/>
      <c r="O144" s="112">
        <v>98</v>
      </c>
      <c r="P144" s="70"/>
      <c r="Q144" s="115">
        <v>101</v>
      </c>
      <c r="R144" s="70"/>
      <c r="S144" s="70"/>
    </row>
    <row r="145" spans="1:19" s="15" customFormat="1" x14ac:dyDescent="0.25">
      <c r="A145" s="69" t="s">
        <v>299</v>
      </c>
      <c r="B145" s="114">
        <v>1890</v>
      </c>
      <c r="C145" s="112">
        <v>8171</v>
      </c>
      <c r="D145" s="112">
        <v>10058</v>
      </c>
      <c r="E145" s="112">
        <v>12766</v>
      </c>
      <c r="F145" s="112">
        <v>10835</v>
      </c>
      <c r="G145" s="112">
        <v>11123</v>
      </c>
      <c r="H145" s="112">
        <v>10762</v>
      </c>
      <c r="I145" s="115">
        <v>10466</v>
      </c>
      <c r="J145" s="16"/>
      <c r="K145" s="112">
        <v>9719</v>
      </c>
      <c r="L145" s="69"/>
      <c r="M145" s="112">
        <v>8972</v>
      </c>
      <c r="N145" s="69"/>
      <c r="O145" s="112">
        <v>9097</v>
      </c>
      <c r="P145" s="70"/>
      <c r="Q145" s="115">
        <v>8726</v>
      </c>
      <c r="R145" s="70"/>
      <c r="S145" s="70"/>
    </row>
    <row r="146" spans="1:19" s="15" customFormat="1" x14ac:dyDescent="0.25">
      <c r="A146" s="69" t="s">
        <v>300</v>
      </c>
      <c r="B146" s="114">
        <v>1955</v>
      </c>
      <c r="C146" s="112" t="s">
        <v>115</v>
      </c>
      <c r="D146" s="112" t="s">
        <v>115</v>
      </c>
      <c r="E146" s="112" t="s">
        <v>115</v>
      </c>
      <c r="F146" s="112" t="s">
        <v>115</v>
      </c>
      <c r="G146" s="112" t="s">
        <v>115</v>
      </c>
      <c r="H146" s="112">
        <v>428</v>
      </c>
      <c r="I146" s="115">
        <v>578</v>
      </c>
      <c r="J146" s="16"/>
      <c r="K146" s="112">
        <v>483</v>
      </c>
      <c r="L146" s="69" t="s">
        <v>486</v>
      </c>
      <c r="M146" s="112">
        <v>514</v>
      </c>
      <c r="N146" s="69" t="s">
        <v>485</v>
      </c>
      <c r="O146" s="112">
        <v>443</v>
      </c>
      <c r="P146" s="70"/>
      <c r="Q146" s="115">
        <v>394</v>
      </c>
      <c r="R146" s="70"/>
      <c r="S146" s="70"/>
    </row>
    <row r="147" spans="1:19" s="15" customFormat="1" x14ac:dyDescent="0.25">
      <c r="A147" s="69" t="s">
        <v>301</v>
      </c>
      <c r="B147" s="114">
        <v>1890</v>
      </c>
      <c r="C147" s="112">
        <v>664</v>
      </c>
      <c r="D147" s="112">
        <v>787</v>
      </c>
      <c r="E147" s="112">
        <v>750</v>
      </c>
      <c r="F147" s="112">
        <v>656</v>
      </c>
      <c r="G147" s="112">
        <v>628</v>
      </c>
      <c r="H147" s="112">
        <v>518</v>
      </c>
      <c r="I147" s="115">
        <v>506</v>
      </c>
      <c r="J147" s="16"/>
      <c r="K147" s="112">
        <v>604</v>
      </c>
      <c r="L147" s="69" t="s">
        <v>486</v>
      </c>
      <c r="M147" s="112">
        <v>838</v>
      </c>
      <c r="N147" s="69" t="s">
        <v>486</v>
      </c>
      <c r="O147" s="112">
        <v>950</v>
      </c>
      <c r="P147" s="70"/>
      <c r="Q147" s="115">
        <v>936</v>
      </c>
      <c r="R147" s="70"/>
      <c r="S147" s="70"/>
    </row>
    <row r="148" spans="1:19" s="15" customFormat="1" x14ac:dyDescent="0.25">
      <c r="A148" s="69" t="s">
        <v>302</v>
      </c>
      <c r="B148" s="114">
        <v>1907</v>
      </c>
      <c r="C148" s="112">
        <v>417</v>
      </c>
      <c r="D148" s="112">
        <v>412</v>
      </c>
      <c r="E148" s="112">
        <v>381</v>
      </c>
      <c r="F148" s="112">
        <v>217</v>
      </c>
      <c r="G148" s="112">
        <v>211</v>
      </c>
      <c r="H148" s="112">
        <v>158</v>
      </c>
      <c r="I148" s="115">
        <v>169</v>
      </c>
      <c r="J148" s="16"/>
      <c r="K148" s="112">
        <v>147</v>
      </c>
      <c r="L148" s="69"/>
      <c r="M148" s="112">
        <v>139</v>
      </c>
      <c r="N148" s="69"/>
      <c r="O148" s="112">
        <v>157</v>
      </c>
      <c r="P148" s="70"/>
      <c r="Q148" s="115">
        <v>178</v>
      </c>
      <c r="R148" s="70"/>
      <c r="S148" s="70"/>
    </row>
    <row r="149" spans="1:19" s="15" customFormat="1" x14ac:dyDescent="0.25">
      <c r="A149" s="69" t="s">
        <v>303</v>
      </c>
      <c r="B149" s="114">
        <v>1910</v>
      </c>
      <c r="C149" s="112">
        <v>634</v>
      </c>
      <c r="D149" s="112">
        <v>541</v>
      </c>
      <c r="E149" s="112">
        <v>594</v>
      </c>
      <c r="F149" s="112">
        <v>681</v>
      </c>
      <c r="G149" s="112">
        <v>714</v>
      </c>
      <c r="H149" s="112">
        <v>648</v>
      </c>
      <c r="I149" s="115">
        <v>529</v>
      </c>
      <c r="J149" s="16"/>
      <c r="K149" s="112">
        <v>594</v>
      </c>
      <c r="L149" s="69"/>
      <c r="M149" s="112">
        <v>507</v>
      </c>
      <c r="N149" s="69"/>
      <c r="O149" s="112">
        <v>479</v>
      </c>
      <c r="P149" s="70"/>
      <c r="Q149" s="115">
        <v>447</v>
      </c>
      <c r="R149" s="70"/>
      <c r="S149" s="70"/>
    </row>
    <row r="150" spans="1:19" s="15" customFormat="1" x14ac:dyDescent="0.25">
      <c r="A150" s="69" t="s">
        <v>304</v>
      </c>
      <c r="B150" s="114">
        <v>1892</v>
      </c>
      <c r="C150" s="112">
        <v>628</v>
      </c>
      <c r="D150" s="112">
        <v>791</v>
      </c>
      <c r="E150" s="112">
        <v>763</v>
      </c>
      <c r="F150" s="112">
        <v>812</v>
      </c>
      <c r="G150" s="112">
        <v>955</v>
      </c>
      <c r="H150" s="112">
        <v>1870</v>
      </c>
      <c r="I150" s="115">
        <v>4341</v>
      </c>
      <c r="J150" s="16"/>
      <c r="K150" s="112">
        <v>5536</v>
      </c>
      <c r="L150" s="69"/>
      <c r="M150" s="112">
        <v>7786</v>
      </c>
      <c r="N150" s="69"/>
      <c r="O150" s="112">
        <v>11212</v>
      </c>
      <c r="P150" s="70"/>
      <c r="Q150" s="115">
        <v>30434</v>
      </c>
      <c r="R150" s="70"/>
      <c r="S150" s="70"/>
    </row>
    <row r="151" spans="1:19" s="15" customFormat="1" x14ac:dyDescent="0.25">
      <c r="A151" s="69" t="s">
        <v>305</v>
      </c>
      <c r="B151" s="114">
        <v>1907</v>
      </c>
      <c r="C151" s="112">
        <v>132</v>
      </c>
      <c r="D151" s="112">
        <v>151</v>
      </c>
      <c r="E151" s="112">
        <v>164</v>
      </c>
      <c r="F151" s="112">
        <v>163</v>
      </c>
      <c r="G151" s="112">
        <v>151</v>
      </c>
      <c r="H151" s="112">
        <v>131</v>
      </c>
      <c r="I151" s="115">
        <v>308</v>
      </c>
      <c r="J151" s="16"/>
      <c r="K151" s="112">
        <v>203</v>
      </c>
      <c r="L151" s="69"/>
      <c r="M151" s="112">
        <v>167</v>
      </c>
      <c r="N151" s="69"/>
      <c r="O151" s="112">
        <v>214</v>
      </c>
      <c r="P151" s="70"/>
      <c r="Q151" s="115">
        <v>193</v>
      </c>
      <c r="R151" s="70"/>
      <c r="S151" s="70"/>
    </row>
    <row r="152" spans="1:19" s="15" customFormat="1" x14ac:dyDescent="0.25">
      <c r="A152" s="69" t="s">
        <v>306</v>
      </c>
      <c r="B152" s="114">
        <v>1871</v>
      </c>
      <c r="C152" s="112">
        <v>816</v>
      </c>
      <c r="D152" s="112">
        <v>1228</v>
      </c>
      <c r="E152" s="112">
        <v>940</v>
      </c>
      <c r="F152" s="112">
        <v>1028</v>
      </c>
      <c r="G152" s="112">
        <v>1121</v>
      </c>
      <c r="H152" s="112">
        <v>1088</v>
      </c>
      <c r="I152" s="115">
        <v>1106</v>
      </c>
      <c r="J152" s="16"/>
      <c r="K152" s="112">
        <v>1216</v>
      </c>
      <c r="L152" s="69"/>
      <c r="M152" s="112">
        <v>1210</v>
      </c>
      <c r="N152" s="69"/>
      <c r="O152" s="112">
        <v>1783</v>
      </c>
      <c r="P152" s="70"/>
      <c r="Q152" s="115">
        <v>2344</v>
      </c>
      <c r="R152" s="70"/>
      <c r="S152" s="70"/>
    </row>
    <row r="153" spans="1:19" s="15" customFormat="1" x14ac:dyDescent="0.25">
      <c r="A153" s="69" t="s">
        <v>307</v>
      </c>
      <c r="B153" s="114">
        <v>1890</v>
      </c>
      <c r="C153" s="112">
        <v>2039</v>
      </c>
      <c r="D153" s="112">
        <v>2228</v>
      </c>
      <c r="E153" s="112">
        <v>6260</v>
      </c>
      <c r="F153" s="112">
        <v>6749</v>
      </c>
      <c r="G153" s="112">
        <v>7345</v>
      </c>
      <c r="H153" s="112">
        <v>8379</v>
      </c>
      <c r="I153" s="115">
        <v>10296</v>
      </c>
      <c r="J153" s="16"/>
      <c r="K153" s="112">
        <v>11129</v>
      </c>
      <c r="L153" s="69"/>
      <c r="M153" s="112">
        <v>11767</v>
      </c>
      <c r="N153" s="69" t="s">
        <v>485</v>
      </c>
      <c r="O153" s="112">
        <v>11895</v>
      </c>
      <c r="P153" s="70"/>
      <c r="Q153" s="115">
        <v>11925</v>
      </c>
      <c r="R153" s="70"/>
      <c r="S153" s="70"/>
    </row>
    <row r="154" spans="1:19" s="15" customFormat="1" x14ac:dyDescent="0.25">
      <c r="A154" s="69" t="s">
        <v>308</v>
      </c>
      <c r="B154" s="114">
        <v>1998</v>
      </c>
      <c r="C154" s="112" t="s">
        <v>115</v>
      </c>
      <c r="D154" s="112" t="s">
        <v>115</v>
      </c>
      <c r="E154" s="112" t="s">
        <v>115</v>
      </c>
      <c r="F154" s="112" t="s">
        <v>115</v>
      </c>
      <c r="G154" s="112" t="s">
        <v>115</v>
      </c>
      <c r="H154" s="112" t="s">
        <v>115</v>
      </c>
      <c r="I154" s="115" t="s">
        <v>115</v>
      </c>
      <c r="J154" s="16"/>
      <c r="K154" s="112" t="s">
        <v>115</v>
      </c>
      <c r="L154" s="69"/>
      <c r="M154" s="112" t="s">
        <v>115</v>
      </c>
      <c r="N154" s="69"/>
      <c r="O154" s="112">
        <v>18678</v>
      </c>
      <c r="P154" s="70"/>
      <c r="Q154" s="115">
        <v>20460</v>
      </c>
      <c r="R154" s="70"/>
      <c r="S154" s="70"/>
    </row>
    <row r="155" spans="1:19" s="15" customFormat="1" x14ac:dyDescent="0.25">
      <c r="A155" s="69" t="s">
        <v>309</v>
      </c>
      <c r="B155" s="114">
        <v>1904</v>
      </c>
      <c r="C155" s="112">
        <v>1219</v>
      </c>
      <c r="D155" s="112">
        <v>1684</v>
      </c>
      <c r="E155" s="112">
        <v>1519</v>
      </c>
      <c r="F155" s="112">
        <v>1918</v>
      </c>
      <c r="G155" s="112">
        <v>10106</v>
      </c>
      <c r="H155" s="112">
        <v>14244</v>
      </c>
      <c r="I155" s="115">
        <v>15212</v>
      </c>
      <c r="J155" s="16"/>
      <c r="K155" s="112">
        <v>34397</v>
      </c>
      <c r="L155" s="69"/>
      <c r="M155" s="112">
        <v>42152</v>
      </c>
      <c r="N155" s="69" t="s">
        <v>485</v>
      </c>
      <c r="O155" s="112">
        <v>54751</v>
      </c>
      <c r="P155" s="70"/>
      <c r="Q155" s="115">
        <v>73917</v>
      </c>
      <c r="R155" s="70"/>
      <c r="S155" s="70"/>
    </row>
    <row r="156" spans="1:19" s="15" customFormat="1" x14ac:dyDescent="0.25">
      <c r="A156" s="69" t="s">
        <v>310</v>
      </c>
      <c r="B156" s="114">
        <v>1890</v>
      </c>
      <c r="C156" s="112">
        <v>1908</v>
      </c>
      <c r="D156" s="112">
        <v>2282</v>
      </c>
      <c r="E156" s="112">
        <v>2320</v>
      </c>
      <c r="F156" s="112">
        <v>2586</v>
      </c>
      <c r="G156" s="112">
        <v>3278</v>
      </c>
      <c r="H156" s="112">
        <v>9017</v>
      </c>
      <c r="I156" s="115">
        <v>16596</v>
      </c>
      <c r="J156" s="16" t="s">
        <v>485</v>
      </c>
      <c r="K156" s="112">
        <v>22961</v>
      </c>
      <c r="L156" s="69" t="s">
        <v>485</v>
      </c>
      <c r="M156" s="112">
        <v>37960</v>
      </c>
      <c r="N156" s="69"/>
      <c r="O156" s="112">
        <v>79524</v>
      </c>
      <c r="P156" s="70"/>
      <c r="Q156" s="115">
        <v>92411</v>
      </c>
      <c r="R156" s="70"/>
      <c r="S156" s="70"/>
    </row>
    <row r="157" spans="1:19" s="15" customFormat="1" x14ac:dyDescent="0.25">
      <c r="A157" s="69" t="s">
        <v>311</v>
      </c>
      <c r="B157" s="114">
        <v>1892</v>
      </c>
      <c r="C157" s="112">
        <v>377</v>
      </c>
      <c r="D157" s="112">
        <v>276</v>
      </c>
      <c r="E157" s="112">
        <v>414</v>
      </c>
      <c r="F157" s="112">
        <v>560</v>
      </c>
      <c r="G157" s="112">
        <v>714</v>
      </c>
      <c r="H157" s="112">
        <v>905</v>
      </c>
      <c r="I157" s="115">
        <v>920</v>
      </c>
      <c r="J157" s="16"/>
      <c r="K157" s="112">
        <v>1087</v>
      </c>
      <c r="L157" s="69"/>
      <c r="M157" s="112">
        <v>1275</v>
      </c>
      <c r="N157" s="69" t="s">
        <v>485</v>
      </c>
      <c r="O157" s="112">
        <v>1527</v>
      </c>
      <c r="P157" s="70"/>
      <c r="Q157" s="115">
        <v>1595</v>
      </c>
      <c r="R157" s="70"/>
      <c r="S157" s="70"/>
    </row>
    <row r="158" spans="1:19" s="15" customFormat="1" x14ac:dyDescent="0.25">
      <c r="A158" s="69" t="s">
        <v>312</v>
      </c>
      <c r="B158" s="114">
        <v>1905</v>
      </c>
      <c r="C158" s="112">
        <v>532</v>
      </c>
      <c r="D158" s="112">
        <v>1354</v>
      </c>
      <c r="E158" s="112">
        <v>1714</v>
      </c>
      <c r="F158" s="112">
        <v>2084</v>
      </c>
      <c r="G158" s="112">
        <v>5718</v>
      </c>
      <c r="H158" s="112">
        <v>8451</v>
      </c>
      <c r="I158" s="115">
        <v>15070</v>
      </c>
      <c r="J158" s="16"/>
      <c r="K158" s="112">
        <v>18785</v>
      </c>
      <c r="L158" s="69" t="s">
        <v>485</v>
      </c>
      <c r="M158" s="112">
        <v>40059</v>
      </c>
      <c r="N158" s="69" t="s">
        <v>485</v>
      </c>
      <c r="O158" s="112">
        <v>45054</v>
      </c>
      <c r="P158" s="70"/>
      <c r="Q158" s="115">
        <v>48787</v>
      </c>
      <c r="R158" s="70"/>
      <c r="S158" s="70"/>
    </row>
    <row r="159" spans="1:19" s="15" customFormat="1" x14ac:dyDescent="0.25">
      <c r="A159" s="69" t="s">
        <v>134</v>
      </c>
      <c r="B159" s="114">
        <v>1931</v>
      </c>
      <c r="C159" s="112" t="s">
        <v>115</v>
      </c>
      <c r="D159" s="112" t="s">
        <v>115</v>
      </c>
      <c r="E159" s="112" t="s">
        <v>115</v>
      </c>
      <c r="F159" s="112">
        <v>501</v>
      </c>
      <c r="G159" s="112">
        <v>586</v>
      </c>
      <c r="H159" s="112">
        <v>536</v>
      </c>
      <c r="I159" s="115">
        <v>637</v>
      </c>
      <c r="J159" s="16"/>
      <c r="K159" s="112">
        <v>853</v>
      </c>
      <c r="L159" s="69" t="s">
        <v>486</v>
      </c>
      <c r="M159" s="112">
        <v>843</v>
      </c>
      <c r="N159" s="69"/>
      <c r="O159" s="112">
        <v>1105</v>
      </c>
      <c r="P159" s="70"/>
      <c r="Q159" s="115">
        <v>1381</v>
      </c>
      <c r="R159" s="70"/>
      <c r="S159" s="70"/>
    </row>
    <row r="160" spans="1:19" s="15" customFormat="1" x14ac:dyDescent="0.25">
      <c r="A160" s="69" t="s">
        <v>313</v>
      </c>
      <c r="B160" s="114">
        <v>1911</v>
      </c>
      <c r="C160" s="112" t="s">
        <v>115</v>
      </c>
      <c r="D160" s="112">
        <v>106</v>
      </c>
      <c r="E160" s="112">
        <v>101</v>
      </c>
      <c r="F160" s="112">
        <v>94</v>
      </c>
      <c r="G160" s="112">
        <v>98</v>
      </c>
      <c r="H160" s="112">
        <v>99</v>
      </c>
      <c r="I160" s="115">
        <v>52</v>
      </c>
      <c r="J160" s="16"/>
      <c r="K160" s="112">
        <v>87</v>
      </c>
      <c r="L160" s="69" t="s">
        <v>486</v>
      </c>
      <c r="M160" s="112">
        <v>53</v>
      </c>
      <c r="N160" s="69"/>
      <c r="O160" s="112">
        <v>60</v>
      </c>
      <c r="P160" s="70"/>
      <c r="Q160" s="115">
        <v>48</v>
      </c>
      <c r="R160" s="70"/>
      <c r="S160" s="70"/>
    </row>
    <row r="161" spans="1:19" s="15" customFormat="1" x14ac:dyDescent="0.25">
      <c r="A161" s="69" t="s">
        <v>314</v>
      </c>
      <c r="B161" s="114">
        <v>1909</v>
      </c>
      <c r="C161" s="112">
        <v>288</v>
      </c>
      <c r="D161" s="112">
        <v>167</v>
      </c>
      <c r="E161" s="112">
        <v>219</v>
      </c>
      <c r="F161" s="112">
        <v>193</v>
      </c>
      <c r="G161" s="112">
        <v>204</v>
      </c>
      <c r="H161" s="112">
        <v>244</v>
      </c>
      <c r="I161" s="115">
        <v>300</v>
      </c>
      <c r="J161" s="16"/>
      <c r="K161" s="112">
        <v>439</v>
      </c>
      <c r="L161" s="69"/>
      <c r="M161" s="112">
        <v>483</v>
      </c>
      <c r="N161" s="69" t="s">
        <v>486</v>
      </c>
      <c r="O161" s="112">
        <v>1654</v>
      </c>
      <c r="P161" s="70"/>
      <c r="Q161" s="115">
        <v>2800</v>
      </c>
      <c r="R161" s="70"/>
      <c r="S161" s="70"/>
    </row>
    <row r="162" spans="1:19" s="15" customFormat="1" x14ac:dyDescent="0.25">
      <c r="A162" s="69" t="s">
        <v>315</v>
      </c>
      <c r="B162" s="114">
        <v>1883</v>
      </c>
      <c r="C162" s="112">
        <v>603</v>
      </c>
      <c r="D162" s="112">
        <v>516</v>
      </c>
      <c r="E162" s="112">
        <v>549</v>
      </c>
      <c r="F162" s="112">
        <v>624</v>
      </c>
      <c r="G162" s="112">
        <v>594</v>
      </c>
      <c r="H162" s="112">
        <v>638</v>
      </c>
      <c r="I162" s="115">
        <v>639</v>
      </c>
      <c r="J162" s="16"/>
      <c r="K162" s="112">
        <v>660</v>
      </c>
      <c r="L162" s="69" t="s">
        <v>486</v>
      </c>
      <c r="M162" s="112">
        <v>686</v>
      </c>
      <c r="N162" s="69"/>
      <c r="O162" s="112">
        <v>761</v>
      </c>
      <c r="P162" s="70"/>
      <c r="Q162" s="115">
        <v>891</v>
      </c>
      <c r="R162" s="70"/>
      <c r="S162" s="70"/>
    </row>
    <row r="163" spans="1:19" s="15" customFormat="1" x14ac:dyDescent="0.25">
      <c r="A163" s="69" t="s">
        <v>316</v>
      </c>
      <c r="B163" s="114">
        <v>1966</v>
      </c>
      <c r="C163" s="112" t="s">
        <v>115</v>
      </c>
      <c r="D163" s="112" t="s">
        <v>115</v>
      </c>
      <c r="E163" s="112" t="s">
        <v>115</v>
      </c>
      <c r="F163" s="112" t="s">
        <v>115</v>
      </c>
      <c r="G163" s="112" t="s">
        <v>115</v>
      </c>
      <c r="H163" s="112" t="s">
        <v>115</v>
      </c>
      <c r="I163" s="115">
        <v>9696</v>
      </c>
      <c r="J163" s="16"/>
      <c r="K163" s="112">
        <v>13940</v>
      </c>
      <c r="L163" s="69"/>
      <c r="M163" s="112">
        <v>19279</v>
      </c>
      <c r="N163" s="69"/>
      <c r="O163" s="112">
        <v>31226</v>
      </c>
      <c r="P163" s="70"/>
      <c r="Q163" s="115">
        <v>42393</v>
      </c>
      <c r="R163" s="70"/>
      <c r="S163" s="70"/>
    </row>
    <row r="164" spans="1:19" s="15" customFormat="1" x14ac:dyDescent="0.25">
      <c r="A164" s="69" t="s">
        <v>317</v>
      </c>
      <c r="B164" s="114">
        <v>1917</v>
      </c>
      <c r="C164" s="112" t="s">
        <v>115</v>
      </c>
      <c r="D164" s="112" t="s">
        <v>115</v>
      </c>
      <c r="E164" s="112">
        <v>471</v>
      </c>
      <c r="F164" s="112">
        <v>475</v>
      </c>
      <c r="G164" s="112">
        <v>457</v>
      </c>
      <c r="H164" s="112">
        <v>463</v>
      </c>
      <c r="I164" s="115">
        <v>426</v>
      </c>
      <c r="J164" s="16"/>
      <c r="K164" s="112">
        <v>373</v>
      </c>
      <c r="L164" s="69"/>
      <c r="M164" s="112">
        <v>336</v>
      </c>
      <c r="N164" s="69"/>
      <c r="O164" s="112">
        <v>380</v>
      </c>
      <c r="P164" s="70"/>
      <c r="Q164" s="115">
        <v>313</v>
      </c>
      <c r="R164" s="70"/>
      <c r="S164" s="70"/>
    </row>
    <row r="165" spans="1:19" s="15" customFormat="1" x14ac:dyDescent="0.25">
      <c r="A165" s="69" t="s">
        <v>318</v>
      </c>
      <c r="B165" s="114">
        <v>1961</v>
      </c>
      <c r="C165" s="112" t="s">
        <v>115</v>
      </c>
      <c r="D165" s="112" t="s">
        <v>115</v>
      </c>
      <c r="E165" s="112" t="s">
        <v>115</v>
      </c>
      <c r="F165" s="112" t="s">
        <v>115</v>
      </c>
      <c r="G165" s="112" t="s">
        <v>115</v>
      </c>
      <c r="H165" s="112" t="s">
        <v>115</v>
      </c>
      <c r="I165" s="115">
        <v>2539</v>
      </c>
      <c r="J165" s="16"/>
      <c r="K165" s="112">
        <v>2485</v>
      </c>
      <c r="L165" s="69"/>
      <c r="M165" s="112">
        <v>3372</v>
      </c>
      <c r="N165" s="69" t="s">
        <v>485</v>
      </c>
      <c r="O165" s="112">
        <v>12871</v>
      </c>
      <c r="P165" s="70" t="s">
        <v>485</v>
      </c>
      <c r="Q165" s="115">
        <v>12598</v>
      </c>
      <c r="R165" s="70"/>
      <c r="S165" s="70"/>
    </row>
    <row r="166" spans="1:19" s="15" customFormat="1" x14ac:dyDescent="0.25">
      <c r="A166" s="69" t="s">
        <v>319</v>
      </c>
      <c r="B166" s="114">
        <v>1960</v>
      </c>
      <c r="C166" s="112" t="s">
        <v>115</v>
      </c>
      <c r="D166" s="112" t="s">
        <v>115</v>
      </c>
      <c r="E166" s="112" t="s">
        <v>115</v>
      </c>
      <c r="F166" s="112" t="s">
        <v>115</v>
      </c>
      <c r="G166" s="112" t="s">
        <v>115</v>
      </c>
      <c r="H166" s="112" t="s">
        <v>115</v>
      </c>
      <c r="I166" s="115">
        <v>1283</v>
      </c>
      <c r="J166" s="16"/>
      <c r="K166" s="112">
        <v>1660</v>
      </c>
      <c r="L166" s="69"/>
      <c r="M166" s="112">
        <v>3435</v>
      </c>
      <c r="N166" s="69" t="s">
        <v>485</v>
      </c>
      <c r="O166" s="112">
        <v>6361</v>
      </c>
      <c r="P166" s="70"/>
      <c r="Q166" s="115">
        <v>28069</v>
      </c>
      <c r="R166" s="70"/>
      <c r="S166" s="70"/>
    </row>
    <row r="167" spans="1:19" s="15" customFormat="1" x14ac:dyDescent="0.25">
      <c r="A167" s="69" t="s">
        <v>320</v>
      </c>
      <c r="B167" s="114">
        <v>1996</v>
      </c>
      <c r="C167" s="112" t="s">
        <v>115</v>
      </c>
      <c r="D167" s="112" t="s">
        <v>115</v>
      </c>
      <c r="E167" s="112" t="s">
        <v>115</v>
      </c>
      <c r="F167" s="112" t="s">
        <v>115</v>
      </c>
      <c r="G167" s="112" t="s">
        <v>115</v>
      </c>
      <c r="H167" s="112" t="s">
        <v>115</v>
      </c>
      <c r="I167" s="115" t="s">
        <v>115</v>
      </c>
      <c r="J167" s="16"/>
      <c r="K167" s="112" t="s">
        <v>115</v>
      </c>
      <c r="L167" s="69"/>
      <c r="M167" s="112" t="s">
        <v>115</v>
      </c>
      <c r="N167" s="69"/>
      <c r="O167" s="112">
        <v>58211</v>
      </c>
      <c r="P167" s="70"/>
      <c r="Q167" s="115">
        <v>58163</v>
      </c>
      <c r="R167" s="70"/>
      <c r="S167" s="70"/>
    </row>
    <row r="168" spans="1:19" s="15" customFormat="1" x14ac:dyDescent="0.25">
      <c r="A168" s="69" t="s">
        <v>321</v>
      </c>
      <c r="B168" s="114">
        <v>1910</v>
      </c>
      <c r="C168" s="112" t="s">
        <v>115</v>
      </c>
      <c r="D168" s="112">
        <v>165</v>
      </c>
      <c r="E168" s="112">
        <v>130</v>
      </c>
      <c r="F168" s="112">
        <v>135</v>
      </c>
      <c r="G168" s="112">
        <v>101</v>
      </c>
      <c r="H168" s="112">
        <v>111</v>
      </c>
      <c r="I168" s="115">
        <v>88</v>
      </c>
      <c r="J168" s="16"/>
      <c r="K168" s="112">
        <v>101</v>
      </c>
      <c r="L168" s="69"/>
      <c r="M168" s="112">
        <v>93</v>
      </c>
      <c r="N168" s="69" t="s">
        <v>486</v>
      </c>
      <c r="O168" s="112">
        <v>106</v>
      </c>
      <c r="P168" s="70"/>
      <c r="Q168" s="115">
        <v>81</v>
      </c>
      <c r="R168" s="70" t="s">
        <v>486</v>
      </c>
      <c r="S168" s="70"/>
    </row>
    <row r="169" spans="1:19" s="15" customFormat="1" x14ac:dyDescent="0.25">
      <c r="A169" s="69" t="s">
        <v>322</v>
      </c>
      <c r="B169" s="114">
        <v>1913</v>
      </c>
      <c r="C169" s="112" t="s">
        <v>115</v>
      </c>
      <c r="D169" s="112">
        <v>274</v>
      </c>
      <c r="E169" s="112">
        <v>268</v>
      </c>
      <c r="F169" s="112">
        <v>338</v>
      </c>
      <c r="G169" s="112">
        <v>427</v>
      </c>
      <c r="H169" s="112">
        <v>448</v>
      </c>
      <c r="I169" s="115">
        <v>547</v>
      </c>
      <c r="J169" s="16"/>
      <c r="K169" s="112">
        <v>654</v>
      </c>
      <c r="L169" s="69" t="s">
        <v>486</v>
      </c>
      <c r="M169" s="112">
        <v>845</v>
      </c>
      <c r="N169" s="69"/>
      <c r="O169" s="112">
        <v>959</v>
      </c>
      <c r="P169" s="70"/>
      <c r="Q169" s="115">
        <v>1035</v>
      </c>
      <c r="R169" s="70"/>
      <c r="S169" s="70"/>
    </row>
    <row r="170" spans="1:19" s="15" customFormat="1" x14ac:dyDescent="0.25">
      <c r="A170" s="69" t="s">
        <v>323</v>
      </c>
      <c r="B170" s="114">
        <v>1892</v>
      </c>
      <c r="C170" s="112">
        <v>339</v>
      </c>
      <c r="D170" s="112">
        <v>330</v>
      </c>
      <c r="E170" s="112">
        <v>284</v>
      </c>
      <c r="F170" s="112">
        <v>270</v>
      </c>
      <c r="G170" s="112">
        <v>244</v>
      </c>
      <c r="H170" s="112">
        <v>190</v>
      </c>
      <c r="I170" s="115">
        <v>169</v>
      </c>
      <c r="J170" s="16"/>
      <c r="K170" s="112">
        <v>155</v>
      </c>
      <c r="L170" s="69"/>
      <c r="M170" s="112">
        <v>203</v>
      </c>
      <c r="N170" s="69"/>
      <c r="O170" s="112">
        <v>202</v>
      </c>
      <c r="P170" s="70" t="s">
        <v>486</v>
      </c>
      <c r="Q170" s="115">
        <v>193</v>
      </c>
      <c r="R170" s="70" t="s">
        <v>486</v>
      </c>
      <c r="S170" s="70"/>
    </row>
    <row r="171" spans="1:19" s="15" customFormat="1" x14ac:dyDescent="0.25">
      <c r="A171" s="69" t="s">
        <v>324</v>
      </c>
      <c r="B171" s="114">
        <v>1906</v>
      </c>
      <c r="C171" s="112">
        <v>1551</v>
      </c>
      <c r="D171" s="112">
        <v>1791</v>
      </c>
      <c r="E171" s="112">
        <v>1415</v>
      </c>
      <c r="F171" s="112">
        <v>1608</v>
      </c>
      <c r="G171" s="112">
        <v>1503</v>
      </c>
      <c r="H171" s="112">
        <v>1480</v>
      </c>
      <c r="I171" s="115">
        <v>1322</v>
      </c>
      <c r="J171" s="16"/>
      <c r="K171" s="112">
        <v>1526</v>
      </c>
      <c r="L171" s="69"/>
      <c r="M171" s="112">
        <v>1692</v>
      </c>
      <c r="N171" s="69"/>
      <c r="O171" s="112">
        <v>2074</v>
      </c>
      <c r="P171" s="70"/>
      <c r="Q171" s="115">
        <v>1965</v>
      </c>
      <c r="R171" s="70"/>
      <c r="S171" s="70"/>
    </row>
    <row r="172" spans="1:19" s="15" customFormat="1" x14ac:dyDescent="0.25">
      <c r="A172" s="69" t="s">
        <v>325</v>
      </c>
      <c r="B172" s="114">
        <v>2001</v>
      </c>
      <c r="C172" s="112" t="s">
        <v>115</v>
      </c>
      <c r="D172" s="112" t="s">
        <v>115</v>
      </c>
      <c r="E172" s="112" t="s">
        <v>115</v>
      </c>
      <c r="F172" s="112" t="s">
        <v>115</v>
      </c>
      <c r="G172" s="112" t="s">
        <v>115</v>
      </c>
      <c r="H172" s="112" t="s">
        <v>115</v>
      </c>
      <c r="I172" s="115" t="s">
        <v>115</v>
      </c>
      <c r="J172" s="16"/>
      <c r="K172" s="112" t="s">
        <v>115</v>
      </c>
      <c r="L172" s="69"/>
      <c r="M172" s="112" t="s">
        <v>115</v>
      </c>
      <c r="N172" s="69"/>
      <c r="O172" s="112" t="s">
        <v>115</v>
      </c>
      <c r="P172" s="70"/>
      <c r="Q172" s="115">
        <v>7591</v>
      </c>
      <c r="R172" s="70"/>
      <c r="S172" s="70"/>
    </row>
    <row r="173" spans="1:19" s="15" customFormat="1" x14ac:dyDescent="0.25">
      <c r="A173" s="69" t="s">
        <v>326</v>
      </c>
      <c r="B173" s="114">
        <v>1902</v>
      </c>
      <c r="C173" s="112">
        <v>831</v>
      </c>
      <c r="D173" s="112">
        <v>724</v>
      </c>
      <c r="E173" s="112">
        <v>730</v>
      </c>
      <c r="F173" s="112">
        <v>679</v>
      </c>
      <c r="G173" s="112">
        <v>796</v>
      </c>
      <c r="H173" s="112">
        <v>697</v>
      </c>
      <c r="I173" s="115">
        <v>622</v>
      </c>
      <c r="J173" s="16"/>
      <c r="K173" s="112">
        <v>567</v>
      </c>
      <c r="L173" s="69"/>
      <c r="M173" s="112">
        <v>472</v>
      </c>
      <c r="N173" s="69"/>
      <c r="O173" s="112">
        <v>582</v>
      </c>
      <c r="P173" s="70"/>
      <c r="Q173" s="115">
        <v>564</v>
      </c>
      <c r="R173" s="70"/>
      <c r="S173" s="70"/>
    </row>
    <row r="174" spans="1:19" s="15" customFormat="1" x14ac:dyDescent="0.25">
      <c r="A174" s="69" t="s">
        <v>327</v>
      </c>
      <c r="B174" s="114">
        <v>1922</v>
      </c>
      <c r="C174" s="112" t="s">
        <v>115</v>
      </c>
      <c r="D174" s="112" t="s">
        <v>115</v>
      </c>
      <c r="E174" s="112">
        <v>396</v>
      </c>
      <c r="F174" s="112">
        <v>620</v>
      </c>
      <c r="G174" s="112">
        <v>783</v>
      </c>
      <c r="H174" s="112">
        <v>665</v>
      </c>
      <c r="I174" s="115">
        <v>968</v>
      </c>
      <c r="J174" s="16"/>
      <c r="K174" s="112">
        <v>1243</v>
      </c>
      <c r="L174" s="69" t="s">
        <v>486</v>
      </c>
      <c r="M174" s="112">
        <v>1236</v>
      </c>
      <c r="N174" s="69"/>
      <c r="O174" s="112">
        <v>1283</v>
      </c>
      <c r="P174" s="70"/>
      <c r="Q174" s="115">
        <v>1392</v>
      </c>
      <c r="R174" s="70"/>
      <c r="S174" s="70"/>
    </row>
    <row r="175" spans="1:19" s="15" customFormat="1" x14ac:dyDescent="0.25">
      <c r="A175" s="69" t="s">
        <v>328</v>
      </c>
      <c r="B175" s="114">
        <v>1924</v>
      </c>
      <c r="C175" s="112" t="s">
        <v>115</v>
      </c>
      <c r="D175" s="112" t="s">
        <v>115</v>
      </c>
      <c r="E175" s="112">
        <v>10652</v>
      </c>
      <c r="F175" s="112">
        <v>12385</v>
      </c>
      <c r="G175" s="112">
        <v>20339</v>
      </c>
      <c r="H175" s="112">
        <v>23349</v>
      </c>
      <c r="I175" s="115">
        <v>28373</v>
      </c>
      <c r="J175" s="16"/>
      <c r="K175" s="112">
        <v>31052</v>
      </c>
      <c r="L175" s="69"/>
      <c r="M175" s="112">
        <v>31499</v>
      </c>
      <c r="N175" s="69"/>
      <c r="O175" s="112">
        <v>34660</v>
      </c>
      <c r="P175" s="70"/>
      <c r="Q175" s="115">
        <v>36648</v>
      </c>
      <c r="R175" s="70"/>
      <c r="S175" s="70"/>
    </row>
    <row r="176" spans="1:19" s="15" customFormat="1" x14ac:dyDescent="0.25">
      <c r="A176" s="69" t="s">
        <v>329</v>
      </c>
      <c r="B176" s="114">
        <v>1909</v>
      </c>
      <c r="C176" s="112">
        <v>441</v>
      </c>
      <c r="D176" s="112">
        <v>492</v>
      </c>
      <c r="E176" s="112">
        <v>441</v>
      </c>
      <c r="F176" s="112">
        <v>376</v>
      </c>
      <c r="G176" s="112">
        <v>378</v>
      </c>
      <c r="H176" s="112">
        <v>400</v>
      </c>
      <c r="I176" s="115">
        <v>324</v>
      </c>
      <c r="J176" s="16"/>
      <c r="K176" s="112">
        <v>285</v>
      </c>
      <c r="L176" s="69"/>
      <c r="M176" s="112">
        <v>275</v>
      </c>
      <c r="N176" s="69"/>
      <c r="O176" s="112">
        <v>409</v>
      </c>
      <c r="P176" s="70"/>
      <c r="Q176" s="115">
        <v>438</v>
      </c>
      <c r="R176" s="70"/>
      <c r="S176" s="70"/>
    </row>
    <row r="177" spans="1:19" s="15" customFormat="1" x14ac:dyDescent="0.25">
      <c r="A177" s="69" t="s">
        <v>330</v>
      </c>
      <c r="B177" s="114">
        <v>1891</v>
      </c>
      <c r="C177" s="112">
        <v>1148</v>
      </c>
      <c r="D177" s="112">
        <v>1244</v>
      </c>
      <c r="E177" s="112">
        <v>1564</v>
      </c>
      <c r="F177" s="112">
        <v>1696</v>
      </c>
      <c r="G177" s="112">
        <v>2161</v>
      </c>
      <c r="H177" s="112">
        <v>2542</v>
      </c>
      <c r="I177" s="115">
        <v>2808</v>
      </c>
      <c r="J177" s="16"/>
      <c r="K177" s="112">
        <v>4028</v>
      </c>
      <c r="L177" s="69"/>
      <c r="M177" s="112">
        <v>5709</v>
      </c>
      <c r="N177" s="69"/>
      <c r="O177" s="112">
        <v>9020</v>
      </c>
      <c r="P177" s="70"/>
      <c r="Q177" s="115">
        <v>11951</v>
      </c>
      <c r="R177" s="70"/>
      <c r="S177" s="70"/>
    </row>
    <row r="178" spans="1:19" s="15" customFormat="1" x14ac:dyDescent="0.25">
      <c r="A178" s="69" t="s">
        <v>331</v>
      </c>
      <c r="B178" s="114">
        <v>1959</v>
      </c>
      <c r="C178" s="112" t="s">
        <v>115</v>
      </c>
      <c r="D178" s="112" t="s">
        <v>115</v>
      </c>
      <c r="E178" s="112" t="s">
        <v>115</v>
      </c>
      <c r="F178" s="112" t="s">
        <v>115</v>
      </c>
      <c r="G178" s="112" t="s">
        <v>115</v>
      </c>
      <c r="H178" s="112">
        <v>7207</v>
      </c>
      <c r="I178" s="115">
        <v>16919</v>
      </c>
      <c r="J178" s="16"/>
      <c r="K178" s="112">
        <v>22641</v>
      </c>
      <c r="L178" s="69" t="s">
        <v>485</v>
      </c>
      <c r="M178" s="112">
        <v>28637</v>
      </c>
      <c r="N178" s="69" t="s">
        <v>485</v>
      </c>
      <c r="O178" s="112">
        <v>33847</v>
      </c>
      <c r="P178" s="70"/>
      <c r="Q178" s="115">
        <v>35836</v>
      </c>
      <c r="R178" s="70"/>
      <c r="S178" s="70"/>
    </row>
    <row r="179" spans="1:19" s="15" customFormat="1" x14ac:dyDescent="0.25">
      <c r="A179" s="69" t="s">
        <v>332</v>
      </c>
      <c r="B179" s="114">
        <v>1905</v>
      </c>
      <c r="C179" s="112">
        <v>666</v>
      </c>
      <c r="D179" s="112">
        <v>547</v>
      </c>
      <c r="E179" s="112">
        <v>423</v>
      </c>
      <c r="F179" s="112">
        <v>485</v>
      </c>
      <c r="G179" s="112">
        <v>831</v>
      </c>
      <c r="H179" s="112">
        <v>958</v>
      </c>
      <c r="I179" s="115">
        <v>926</v>
      </c>
      <c r="J179" s="16"/>
      <c r="K179" s="112">
        <v>1248</v>
      </c>
      <c r="L179" s="69"/>
      <c r="M179" s="112">
        <v>1482</v>
      </c>
      <c r="N179" s="69"/>
      <c r="O179" s="112">
        <v>1891</v>
      </c>
      <c r="P179" s="70"/>
      <c r="Q179" s="115">
        <v>2286</v>
      </c>
      <c r="R179" s="70"/>
      <c r="S179" s="70"/>
    </row>
    <row r="180" spans="1:19" s="15" customFormat="1" x14ac:dyDescent="0.25">
      <c r="A180" s="69" t="s">
        <v>333</v>
      </c>
      <c r="B180" s="114">
        <v>1909</v>
      </c>
      <c r="C180" s="112">
        <v>798</v>
      </c>
      <c r="D180" s="112">
        <v>1005</v>
      </c>
      <c r="E180" s="112">
        <v>375</v>
      </c>
      <c r="F180" s="112">
        <v>325</v>
      </c>
      <c r="G180" s="112">
        <v>332</v>
      </c>
      <c r="H180" s="112">
        <v>292</v>
      </c>
      <c r="I180" s="115">
        <v>219</v>
      </c>
      <c r="J180" s="16"/>
      <c r="K180" s="112">
        <v>209</v>
      </c>
      <c r="L180" s="69" t="s">
        <v>486</v>
      </c>
      <c r="M180" s="112">
        <v>189</v>
      </c>
      <c r="N180" s="69"/>
      <c r="O180" s="112">
        <v>215</v>
      </c>
      <c r="P180" s="70"/>
      <c r="Q180" s="115">
        <v>203</v>
      </c>
      <c r="R180" s="70"/>
      <c r="S180" s="70"/>
    </row>
    <row r="181" spans="1:19" s="15" customFormat="1" x14ac:dyDescent="0.25">
      <c r="A181" s="69" t="s">
        <v>334</v>
      </c>
      <c r="B181" s="114">
        <v>1911</v>
      </c>
      <c r="C181" s="112" t="s">
        <v>115</v>
      </c>
      <c r="D181" s="112">
        <v>478</v>
      </c>
      <c r="E181" s="112">
        <v>230</v>
      </c>
      <c r="F181" s="112">
        <v>349</v>
      </c>
      <c r="G181" s="112">
        <v>414</v>
      </c>
      <c r="H181" s="112">
        <v>385</v>
      </c>
      <c r="I181" s="115">
        <v>273</v>
      </c>
      <c r="J181" s="16"/>
      <c r="K181" s="112">
        <v>315</v>
      </c>
      <c r="L181" s="69"/>
      <c r="M181" s="112">
        <v>311</v>
      </c>
      <c r="N181" s="69"/>
      <c r="O181" s="112">
        <v>319</v>
      </c>
      <c r="P181" s="70"/>
      <c r="Q181" s="115">
        <v>320</v>
      </c>
      <c r="R181" s="70"/>
      <c r="S181" s="70"/>
    </row>
    <row r="182" spans="1:19" s="15" customFormat="1" x14ac:dyDescent="0.25">
      <c r="A182" s="69" t="s">
        <v>335</v>
      </c>
      <c r="B182" s="114">
        <v>1997</v>
      </c>
      <c r="C182" s="112" t="s">
        <v>115</v>
      </c>
      <c r="D182" s="112" t="s">
        <v>115</v>
      </c>
      <c r="E182" s="112" t="s">
        <v>115</v>
      </c>
      <c r="F182" s="112" t="s">
        <v>115</v>
      </c>
      <c r="G182" s="112" t="s">
        <v>115</v>
      </c>
      <c r="H182" s="112" t="s">
        <v>115</v>
      </c>
      <c r="I182" s="115" t="s">
        <v>115</v>
      </c>
      <c r="J182" s="16"/>
      <c r="K182" s="112" t="s">
        <v>115</v>
      </c>
      <c r="L182" s="69"/>
      <c r="M182" s="112" t="s">
        <v>115</v>
      </c>
      <c r="N182" s="69"/>
      <c r="O182" s="112">
        <v>14209</v>
      </c>
      <c r="P182" s="70"/>
      <c r="Q182" s="115">
        <v>22684</v>
      </c>
      <c r="R182" s="70"/>
      <c r="S182" s="70"/>
    </row>
    <row r="183" spans="1:19" s="15" customFormat="1" x14ac:dyDescent="0.25">
      <c r="A183" s="69" t="s">
        <v>336</v>
      </c>
      <c r="B183" s="114">
        <v>1910</v>
      </c>
      <c r="C183" s="112">
        <v>481</v>
      </c>
      <c r="D183" s="112">
        <v>551</v>
      </c>
      <c r="E183" s="112">
        <v>583</v>
      </c>
      <c r="F183" s="112">
        <v>393</v>
      </c>
      <c r="G183" s="112">
        <v>149</v>
      </c>
      <c r="H183" s="112">
        <v>126</v>
      </c>
      <c r="I183" s="115">
        <v>148</v>
      </c>
      <c r="J183" s="16"/>
      <c r="K183" s="112">
        <v>174</v>
      </c>
      <c r="L183" s="69"/>
      <c r="M183" s="112">
        <v>135</v>
      </c>
      <c r="N183" s="69"/>
      <c r="O183" s="112">
        <v>161</v>
      </c>
      <c r="P183" s="70" t="s">
        <v>486</v>
      </c>
      <c r="Q183" s="115">
        <v>183</v>
      </c>
      <c r="R183" s="70" t="s">
        <v>486</v>
      </c>
      <c r="S183" s="70"/>
    </row>
    <row r="184" spans="1:19" s="15" customFormat="1" x14ac:dyDescent="0.25">
      <c r="A184" s="69" t="s">
        <v>337</v>
      </c>
      <c r="B184" s="114">
        <v>1891</v>
      </c>
      <c r="C184" s="112">
        <v>1239</v>
      </c>
      <c r="D184" s="112">
        <v>1244</v>
      </c>
      <c r="E184" s="112">
        <v>1354</v>
      </c>
      <c r="F184" s="112">
        <v>1748</v>
      </c>
      <c r="G184" s="112">
        <v>2259</v>
      </c>
      <c r="H184" s="112">
        <v>3117</v>
      </c>
      <c r="I184" s="115">
        <v>4343</v>
      </c>
      <c r="J184" s="16"/>
      <c r="K184" s="112">
        <v>5544</v>
      </c>
      <c r="L184" s="69"/>
      <c r="M184" s="112">
        <v>10328</v>
      </c>
      <c r="N184" s="69"/>
      <c r="O184" s="112">
        <v>25315</v>
      </c>
      <c r="P184" s="70"/>
      <c r="Q184" s="115">
        <v>60020</v>
      </c>
      <c r="R184" s="70"/>
      <c r="S184" s="70"/>
    </row>
    <row r="185" spans="1:19" s="15" customFormat="1" x14ac:dyDescent="0.25">
      <c r="A185" s="69" t="s">
        <v>338</v>
      </c>
      <c r="B185" s="114">
        <v>1958</v>
      </c>
      <c r="C185" s="112" t="s">
        <v>115</v>
      </c>
      <c r="D185" s="112" t="s">
        <v>115</v>
      </c>
      <c r="E185" s="112" t="s">
        <v>115</v>
      </c>
      <c r="F185" s="112" t="s">
        <v>115</v>
      </c>
      <c r="G185" s="112" t="s">
        <v>115</v>
      </c>
      <c r="H185" s="112">
        <v>394</v>
      </c>
      <c r="I185" s="115">
        <v>180</v>
      </c>
      <c r="J185" s="16"/>
      <c r="K185" s="112">
        <v>299</v>
      </c>
      <c r="L185" s="69"/>
      <c r="M185" s="112">
        <v>941</v>
      </c>
      <c r="N185" s="69"/>
      <c r="O185" s="112">
        <v>2609</v>
      </c>
      <c r="P185" s="70"/>
      <c r="Q185" s="115">
        <v>4437</v>
      </c>
      <c r="R185" s="70"/>
      <c r="S185" s="70"/>
    </row>
    <row r="186" spans="1:19" s="15" customFormat="1" x14ac:dyDescent="0.25">
      <c r="A186" s="69" t="s">
        <v>339</v>
      </c>
      <c r="B186" s="114">
        <v>1943</v>
      </c>
      <c r="C186" s="112" t="s">
        <v>115</v>
      </c>
      <c r="D186" s="112" t="s">
        <v>115</v>
      </c>
      <c r="E186" s="112" t="s">
        <v>115</v>
      </c>
      <c r="F186" s="112" t="s">
        <v>115</v>
      </c>
      <c r="G186" s="112">
        <v>1175</v>
      </c>
      <c r="H186" s="112">
        <v>1115</v>
      </c>
      <c r="I186" s="115">
        <v>1265</v>
      </c>
      <c r="J186" s="16"/>
      <c r="K186" s="112">
        <v>1419</v>
      </c>
      <c r="L186" s="69"/>
      <c r="M186" s="112">
        <v>1473</v>
      </c>
      <c r="N186" s="69" t="s">
        <v>485</v>
      </c>
      <c r="O186" s="112">
        <v>1454</v>
      </c>
      <c r="P186" s="70"/>
      <c r="Q186" s="115">
        <v>1653</v>
      </c>
      <c r="R186" s="70"/>
      <c r="S186" s="70"/>
    </row>
    <row r="187" spans="1:19" s="15" customFormat="1" x14ac:dyDescent="0.25">
      <c r="A187" s="69" t="s">
        <v>340</v>
      </c>
      <c r="B187" s="114">
        <v>1890</v>
      </c>
      <c r="C187" s="112">
        <v>927</v>
      </c>
      <c r="D187" s="112">
        <v>1254</v>
      </c>
      <c r="E187" s="112">
        <v>1671</v>
      </c>
      <c r="F187" s="112">
        <v>2114</v>
      </c>
      <c r="G187" s="112">
        <v>4488</v>
      </c>
      <c r="H187" s="112">
        <v>4765</v>
      </c>
      <c r="I187" s="115">
        <v>3529</v>
      </c>
      <c r="J187" s="16"/>
      <c r="K187" s="112">
        <v>3600</v>
      </c>
      <c r="L187" s="69"/>
      <c r="M187" s="112">
        <v>3664</v>
      </c>
      <c r="N187" s="69"/>
      <c r="O187" s="112">
        <v>3815</v>
      </c>
      <c r="P187" s="70" t="s">
        <v>485</v>
      </c>
      <c r="Q187" s="115">
        <v>5060</v>
      </c>
      <c r="R187" s="70"/>
      <c r="S187" s="70"/>
    </row>
    <row r="188" spans="1:19" s="15" customFormat="1" x14ac:dyDescent="0.25">
      <c r="A188" s="69" t="s">
        <v>341</v>
      </c>
      <c r="B188" s="114">
        <v>1955</v>
      </c>
      <c r="C188" s="112" t="s">
        <v>115</v>
      </c>
      <c r="D188" s="112" t="s">
        <v>115</v>
      </c>
      <c r="E188" s="112" t="s">
        <v>115</v>
      </c>
      <c r="F188" s="112" t="s">
        <v>115</v>
      </c>
      <c r="G188" s="112" t="s">
        <v>115</v>
      </c>
      <c r="H188" s="112">
        <v>2285</v>
      </c>
      <c r="I188" s="115">
        <v>3455</v>
      </c>
      <c r="J188" s="16"/>
      <c r="K188" s="112">
        <v>3220</v>
      </c>
      <c r="L188" s="69"/>
      <c r="M188" s="112">
        <v>2981</v>
      </c>
      <c r="N188" s="69"/>
      <c r="O188" s="112">
        <v>3011</v>
      </c>
      <c r="P188" s="70"/>
      <c r="Q188" s="115">
        <v>2969</v>
      </c>
      <c r="R188" s="70"/>
      <c r="S188" s="70"/>
    </row>
    <row r="189" spans="1:19" s="15" customFormat="1" x14ac:dyDescent="0.25">
      <c r="A189" s="69" t="s">
        <v>342</v>
      </c>
      <c r="B189" s="114">
        <v>1960</v>
      </c>
      <c r="C189" s="112" t="s">
        <v>115</v>
      </c>
      <c r="D189" s="112" t="s">
        <v>115</v>
      </c>
      <c r="E189" s="112" t="s">
        <v>115</v>
      </c>
      <c r="F189" s="112" t="s">
        <v>115</v>
      </c>
      <c r="G189" s="112" t="s">
        <v>115</v>
      </c>
      <c r="H189" s="112" t="s">
        <v>115</v>
      </c>
      <c r="I189" s="115">
        <v>19819</v>
      </c>
      <c r="J189" s="16"/>
      <c r="K189" s="112">
        <v>21522</v>
      </c>
      <c r="L189" s="69"/>
      <c r="M189" s="112">
        <v>20816</v>
      </c>
      <c r="N189" s="69"/>
      <c r="O189" s="112">
        <v>22036</v>
      </c>
      <c r="P189" s="70"/>
      <c r="Q189" s="115">
        <v>22699</v>
      </c>
      <c r="R189" s="70"/>
      <c r="S189" s="70"/>
    </row>
    <row r="190" spans="1:19" s="15" customFormat="1" x14ac:dyDescent="0.25">
      <c r="A190" s="69" t="s">
        <v>343</v>
      </c>
      <c r="B190" s="114">
        <v>1955</v>
      </c>
      <c r="C190" s="112" t="s">
        <v>115</v>
      </c>
      <c r="D190" s="112" t="s">
        <v>115</v>
      </c>
      <c r="E190" s="112" t="s">
        <v>115</v>
      </c>
      <c r="F190" s="112" t="s">
        <v>115</v>
      </c>
      <c r="G190" s="112" t="s">
        <v>115</v>
      </c>
      <c r="H190" s="112">
        <v>263</v>
      </c>
      <c r="I190" s="115">
        <v>274</v>
      </c>
      <c r="J190" s="16"/>
      <c r="K190" s="112">
        <v>278</v>
      </c>
      <c r="L190" s="69"/>
      <c r="M190" s="112">
        <v>252</v>
      </c>
      <c r="N190" s="69"/>
      <c r="O190" s="112">
        <v>425</v>
      </c>
      <c r="P190" s="70"/>
      <c r="Q190" s="115">
        <v>489</v>
      </c>
      <c r="R190" s="70"/>
      <c r="S190" s="70"/>
    </row>
    <row r="191" spans="1:19" s="15" customFormat="1" x14ac:dyDescent="0.25">
      <c r="A191" s="69" t="s">
        <v>344</v>
      </c>
      <c r="B191" s="114">
        <v>1948</v>
      </c>
      <c r="C191" s="112" t="s">
        <v>115</v>
      </c>
      <c r="D191" s="112" t="s">
        <v>115</v>
      </c>
      <c r="E191" s="112" t="s">
        <v>115</v>
      </c>
      <c r="F191" s="112" t="s">
        <v>115</v>
      </c>
      <c r="G191" s="112">
        <v>563</v>
      </c>
      <c r="H191" s="112">
        <v>299</v>
      </c>
      <c r="I191" s="115">
        <v>197</v>
      </c>
      <c r="J191" s="16"/>
      <c r="K191" s="112">
        <v>190</v>
      </c>
      <c r="L191" s="69"/>
      <c r="M191" s="112">
        <v>198</v>
      </c>
      <c r="N191" s="69"/>
      <c r="O191" s="112">
        <v>162</v>
      </c>
      <c r="P191" s="70"/>
      <c r="Q191" s="115">
        <v>173</v>
      </c>
      <c r="R191" s="70"/>
      <c r="S191" s="70"/>
    </row>
    <row r="192" spans="1:19" s="15" customFormat="1" x14ac:dyDescent="0.25">
      <c r="A192" s="69" t="s">
        <v>345</v>
      </c>
      <c r="B192" s="114">
        <v>1911</v>
      </c>
      <c r="C192" s="112" t="s">
        <v>115</v>
      </c>
      <c r="D192" s="112">
        <v>153</v>
      </c>
      <c r="E192" s="112">
        <v>316</v>
      </c>
      <c r="F192" s="112">
        <v>453</v>
      </c>
      <c r="G192" s="112">
        <v>547</v>
      </c>
      <c r="H192" s="112">
        <v>469</v>
      </c>
      <c r="I192" s="115">
        <v>307</v>
      </c>
      <c r="J192" s="16"/>
      <c r="K192" s="112">
        <v>296</v>
      </c>
      <c r="L192" s="69"/>
      <c r="M192" s="112">
        <v>210</v>
      </c>
      <c r="N192" s="69"/>
      <c r="O192" s="112">
        <v>223</v>
      </c>
      <c r="P192" s="70"/>
      <c r="Q192" s="115">
        <v>238</v>
      </c>
      <c r="R192" s="70"/>
      <c r="S192" s="70"/>
    </row>
    <row r="193" spans="1:19" s="15" customFormat="1" x14ac:dyDescent="0.25">
      <c r="A193" s="69" t="s">
        <v>346</v>
      </c>
      <c r="B193" s="114">
        <v>1983</v>
      </c>
      <c r="C193" s="112" t="s">
        <v>115</v>
      </c>
      <c r="D193" s="112" t="s">
        <v>115</v>
      </c>
      <c r="E193" s="112" t="s">
        <v>115</v>
      </c>
      <c r="F193" s="112" t="s">
        <v>115</v>
      </c>
      <c r="G193" s="112" t="s">
        <v>115</v>
      </c>
      <c r="H193" s="112" t="s">
        <v>115</v>
      </c>
      <c r="I193" s="115" t="s">
        <v>115</v>
      </c>
      <c r="J193" s="16"/>
      <c r="K193" s="112" t="s">
        <v>115</v>
      </c>
      <c r="L193" s="69"/>
      <c r="M193" s="112">
        <v>7180</v>
      </c>
      <c r="N193" s="69" t="s">
        <v>485</v>
      </c>
      <c r="O193" s="112">
        <v>11525</v>
      </c>
      <c r="P193" s="70"/>
      <c r="Q193" s="115">
        <v>18244</v>
      </c>
      <c r="R193" s="70"/>
      <c r="S193" s="70"/>
    </row>
    <row r="194" spans="1:19" s="15" customFormat="1" x14ac:dyDescent="0.25">
      <c r="A194" s="69" t="s">
        <v>347</v>
      </c>
      <c r="B194" s="114">
        <v>1927</v>
      </c>
      <c r="C194" s="112" t="s">
        <v>115</v>
      </c>
      <c r="D194" s="112" t="s">
        <v>115</v>
      </c>
      <c r="E194" s="112">
        <v>493</v>
      </c>
      <c r="F194" s="112">
        <v>717</v>
      </c>
      <c r="G194" s="112">
        <v>1240</v>
      </c>
      <c r="H194" s="112">
        <v>1776</v>
      </c>
      <c r="I194" s="115">
        <v>1770</v>
      </c>
      <c r="J194" s="16"/>
      <c r="K194" s="112">
        <v>1717</v>
      </c>
      <c r="L194" s="69"/>
      <c r="M194" s="112">
        <v>1559</v>
      </c>
      <c r="N194" s="69"/>
      <c r="O194" s="112">
        <v>1649</v>
      </c>
      <c r="P194" s="70"/>
      <c r="Q194" s="115">
        <v>1786</v>
      </c>
      <c r="R194" s="70"/>
      <c r="S194" s="70"/>
    </row>
    <row r="195" spans="1:19" s="15" customFormat="1" x14ac:dyDescent="0.25">
      <c r="A195" s="69" t="s">
        <v>348</v>
      </c>
      <c r="B195" s="114">
        <v>1907</v>
      </c>
      <c r="C195" s="112">
        <v>448</v>
      </c>
      <c r="D195" s="112">
        <v>484</v>
      </c>
      <c r="E195" s="112">
        <v>559</v>
      </c>
      <c r="F195" s="112">
        <v>671</v>
      </c>
      <c r="G195" s="112">
        <v>1374</v>
      </c>
      <c r="H195" s="112">
        <v>2218</v>
      </c>
      <c r="I195" s="115">
        <v>2607</v>
      </c>
      <c r="J195" s="16"/>
      <c r="K195" s="112">
        <v>3162</v>
      </c>
      <c r="L195" s="69"/>
      <c r="M195" s="112">
        <v>4995</v>
      </c>
      <c r="N195" s="69"/>
      <c r="O195" s="112">
        <v>5795</v>
      </c>
      <c r="P195" s="70"/>
      <c r="Q195" s="115">
        <v>6968</v>
      </c>
      <c r="R195" s="116"/>
      <c r="S195" s="116"/>
    </row>
    <row r="196" spans="1:19" s="15" customFormat="1" x14ac:dyDescent="0.25">
      <c r="A196" s="69" t="s">
        <v>349</v>
      </c>
      <c r="B196" s="114">
        <v>1903</v>
      </c>
      <c r="C196" s="112">
        <v>1552</v>
      </c>
      <c r="D196" s="112">
        <v>1675</v>
      </c>
      <c r="E196" s="112">
        <v>1570</v>
      </c>
      <c r="F196" s="112">
        <v>1590</v>
      </c>
      <c r="G196" s="112">
        <v>1556</v>
      </c>
      <c r="H196" s="112">
        <v>1901</v>
      </c>
      <c r="I196" s="115">
        <v>2687</v>
      </c>
      <c r="J196" s="16"/>
      <c r="K196" s="112">
        <v>2869</v>
      </c>
      <c r="L196" s="69"/>
      <c r="M196" s="112">
        <v>4275</v>
      </c>
      <c r="N196" s="69" t="s">
        <v>485</v>
      </c>
      <c r="O196" s="112">
        <v>13795</v>
      </c>
      <c r="P196" s="70"/>
      <c r="Q196" s="115">
        <v>17304</v>
      </c>
      <c r="R196" s="70"/>
      <c r="S196" s="70"/>
    </row>
    <row r="197" spans="1:19" s="15" customFormat="1" x14ac:dyDescent="0.25">
      <c r="A197" s="69" t="s">
        <v>350</v>
      </c>
      <c r="B197" s="114">
        <v>1883</v>
      </c>
      <c r="C197" s="112">
        <v>2488</v>
      </c>
      <c r="D197" s="112">
        <v>2158</v>
      </c>
      <c r="E197" s="112">
        <v>2460</v>
      </c>
      <c r="F197" s="112">
        <v>2242</v>
      </c>
      <c r="G197" s="112">
        <v>2328</v>
      </c>
      <c r="H197" s="112">
        <v>2486</v>
      </c>
      <c r="I197" s="115">
        <v>2847</v>
      </c>
      <c r="J197" s="16"/>
      <c r="K197" s="112">
        <v>3247</v>
      </c>
      <c r="L197" s="69"/>
      <c r="M197" s="112">
        <v>3060</v>
      </c>
      <c r="N197" s="69" t="s">
        <v>485</v>
      </c>
      <c r="O197" s="112">
        <v>3312</v>
      </c>
      <c r="P197" s="70"/>
      <c r="Q197" s="115">
        <v>3976</v>
      </c>
      <c r="R197" s="70"/>
      <c r="S197" s="70"/>
    </row>
    <row r="198" spans="1:19" s="15" customFormat="1" x14ac:dyDescent="0.25">
      <c r="A198" s="69" t="s">
        <v>351</v>
      </c>
      <c r="B198" s="114">
        <v>1913</v>
      </c>
      <c r="C198" s="112" t="s">
        <v>115</v>
      </c>
      <c r="D198" s="112">
        <v>522</v>
      </c>
      <c r="E198" s="112">
        <v>461</v>
      </c>
      <c r="F198" s="112">
        <v>778</v>
      </c>
      <c r="G198" s="112">
        <v>1140</v>
      </c>
      <c r="H198" s="112">
        <v>1183</v>
      </c>
      <c r="I198" s="115">
        <v>1134</v>
      </c>
      <c r="J198" s="16"/>
      <c r="K198" s="112">
        <v>1264</v>
      </c>
      <c r="L198" s="69"/>
      <c r="M198" s="112">
        <v>1130</v>
      </c>
      <c r="N198" s="69"/>
      <c r="O198" s="112">
        <v>1045</v>
      </c>
      <c r="P198" s="70"/>
      <c r="Q198" s="115">
        <v>1126</v>
      </c>
      <c r="R198" s="70"/>
      <c r="S198" s="70"/>
    </row>
    <row r="199" spans="1:19" s="15" customFormat="1" x14ac:dyDescent="0.25">
      <c r="A199" s="69" t="s">
        <v>352</v>
      </c>
      <c r="B199" s="114">
        <v>1938</v>
      </c>
      <c r="C199" s="112" t="s">
        <v>115</v>
      </c>
      <c r="D199" s="112" t="s">
        <v>115</v>
      </c>
      <c r="E199" s="112" t="s">
        <v>115</v>
      </c>
      <c r="F199" s="112">
        <v>326</v>
      </c>
      <c r="G199" s="112">
        <v>2679</v>
      </c>
      <c r="H199" s="112">
        <v>11299</v>
      </c>
      <c r="I199" s="115">
        <v>10310</v>
      </c>
      <c r="J199" s="16"/>
      <c r="K199" s="112">
        <v>10629</v>
      </c>
      <c r="L199" s="69"/>
      <c r="M199" s="112">
        <v>11235</v>
      </c>
      <c r="N199" s="69"/>
      <c r="O199" s="112">
        <v>14953</v>
      </c>
      <c r="P199" s="70"/>
      <c r="Q199" s="115">
        <v>20366</v>
      </c>
      <c r="R199" s="70"/>
      <c r="S199" s="70"/>
    </row>
    <row r="200" spans="1:19" s="15" customFormat="1" x14ac:dyDescent="0.25">
      <c r="A200" s="69" t="s">
        <v>353</v>
      </c>
      <c r="B200" s="114">
        <v>1948</v>
      </c>
      <c r="C200" s="112" t="s">
        <v>115</v>
      </c>
      <c r="D200" s="112" t="s">
        <v>115</v>
      </c>
      <c r="E200" s="112" t="s">
        <v>115</v>
      </c>
      <c r="F200" s="112" t="s">
        <v>115</v>
      </c>
      <c r="G200" s="112">
        <v>356</v>
      </c>
      <c r="H200" s="112">
        <v>344</v>
      </c>
      <c r="I200" s="115">
        <v>409</v>
      </c>
      <c r="J200" s="16"/>
      <c r="K200" s="112">
        <v>463</v>
      </c>
      <c r="L200" s="69"/>
      <c r="M200" s="112">
        <v>452</v>
      </c>
      <c r="N200" s="69"/>
      <c r="O200" s="112">
        <v>486</v>
      </c>
      <c r="P200" s="70"/>
      <c r="Q200" s="115">
        <v>759</v>
      </c>
      <c r="R200" s="70"/>
      <c r="S200" s="70"/>
    </row>
    <row r="201" spans="1:19" s="15" customFormat="1" x14ac:dyDescent="0.25">
      <c r="A201" s="69" t="s">
        <v>354</v>
      </c>
      <c r="B201" s="114">
        <v>1890</v>
      </c>
      <c r="C201" s="112">
        <v>2381</v>
      </c>
      <c r="D201" s="112">
        <v>3341</v>
      </c>
      <c r="E201" s="112">
        <v>3690</v>
      </c>
      <c r="F201" s="112">
        <v>4278</v>
      </c>
      <c r="G201" s="112">
        <v>5230</v>
      </c>
      <c r="H201" s="112">
        <v>7921</v>
      </c>
      <c r="I201" s="115">
        <v>8804</v>
      </c>
      <c r="J201" s="16"/>
      <c r="K201" s="112">
        <v>13009</v>
      </c>
      <c r="L201" s="69"/>
      <c r="M201" s="112">
        <v>17647</v>
      </c>
      <c r="N201" s="69"/>
      <c r="O201" s="112">
        <v>26232</v>
      </c>
      <c r="P201" s="70"/>
      <c r="Q201" s="115">
        <v>31743</v>
      </c>
      <c r="R201" s="70"/>
      <c r="S201" s="70"/>
    </row>
    <row r="202" spans="1:19" s="15" customFormat="1" x14ac:dyDescent="0.25">
      <c r="A202" s="69" t="s">
        <v>355</v>
      </c>
      <c r="B202" s="114">
        <v>1954</v>
      </c>
      <c r="C202" s="112" t="s">
        <v>115</v>
      </c>
      <c r="D202" s="112" t="s">
        <v>115</v>
      </c>
      <c r="E202" s="112" t="s">
        <v>115</v>
      </c>
      <c r="F202" s="112" t="s">
        <v>115</v>
      </c>
      <c r="G202" s="112" t="s">
        <v>115</v>
      </c>
      <c r="H202" s="112">
        <v>9122</v>
      </c>
      <c r="I202" s="115">
        <v>16600</v>
      </c>
      <c r="J202" s="16"/>
      <c r="K202" s="112">
        <v>16534</v>
      </c>
      <c r="L202" s="69"/>
      <c r="M202" s="112">
        <v>19320</v>
      </c>
      <c r="N202" s="69"/>
      <c r="O202" s="112">
        <v>20362</v>
      </c>
      <c r="P202" s="70"/>
      <c r="Q202" s="115">
        <v>19909</v>
      </c>
      <c r="R202" s="70"/>
      <c r="S202" s="70"/>
    </row>
    <row r="203" spans="1:19" s="15" customFormat="1" x14ac:dyDescent="0.25">
      <c r="A203" s="69" t="s">
        <v>356</v>
      </c>
      <c r="B203" s="114">
        <v>1921</v>
      </c>
      <c r="C203" s="112" t="s">
        <v>115</v>
      </c>
      <c r="D203" s="112" t="s">
        <v>115</v>
      </c>
      <c r="E203" s="112">
        <v>283</v>
      </c>
      <c r="F203" s="112">
        <v>335</v>
      </c>
      <c r="G203" s="112">
        <v>543</v>
      </c>
      <c r="H203" s="112">
        <v>499</v>
      </c>
      <c r="I203" s="115">
        <v>600</v>
      </c>
      <c r="J203" s="16"/>
      <c r="K203" s="112">
        <v>687</v>
      </c>
      <c r="L203" s="69"/>
      <c r="M203" s="112">
        <v>825</v>
      </c>
      <c r="N203" s="69" t="s">
        <v>485</v>
      </c>
      <c r="O203" s="112">
        <v>821</v>
      </c>
      <c r="P203" s="70"/>
      <c r="Q203" s="115">
        <v>3308</v>
      </c>
      <c r="R203" s="70"/>
      <c r="S203" s="70"/>
    </row>
    <row r="204" spans="1:19" s="15" customFormat="1" x14ac:dyDescent="0.25">
      <c r="A204" s="69" t="s">
        <v>357</v>
      </c>
      <c r="B204" s="114">
        <v>1947</v>
      </c>
      <c r="C204" s="112" t="s">
        <v>115</v>
      </c>
      <c r="D204" s="112" t="s">
        <v>115</v>
      </c>
      <c r="E204" s="112" t="s">
        <v>115</v>
      </c>
      <c r="F204" s="112" t="s">
        <v>115</v>
      </c>
      <c r="G204" s="112">
        <v>826</v>
      </c>
      <c r="H204" s="112">
        <v>1128</v>
      </c>
      <c r="I204" s="115">
        <v>1369</v>
      </c>
      <c r="J204" s="16"/>
      <c r="K204" s="112">
        <v>1426</v>
      </c>
      <c r="L204" s="69"/>
      <c r="M204" s="112">
        <v>6982</v>
      </c>
      <c r="N204" s="69" t="s">
        <v>485</v>
      </c>
      <c r="O204" s="112">
        <v>18019</v>
      </c>
      <c r="P204" s="70"/>
      <c r="Q204" s="115">
        <v>20254</v>
      </c>
      <c r="R204" s="70"/>
      <c r="S204" s="70"/>
    </row>
    <row r="205" spans="1:19" s="15" customFormat="1" x14ac:dyDescent="0.25">
      <c r="A205" s="69" t="s">
        <v>358</v>
      </c>
      <c r="B205" s="114">
        <v>1921</v>
      </c>
      <c r="C205" s="112" t="s">
        <v>115</v>
      </c>
      <c r="D205" s="112" t="s">
        <v>115</v>
      </c>
      <c r="E205" s="112">
        <v>423</v>
      </c>
      <c r="F205" s="112">
        <v>536</v>
      </c>
      <c r="G205" s="112">
        <v>633</v>
      </c>
      <c r="H205" s="112">
        <v>680</v>
      </c>
      <c r="I205" s="115">
        <v>666</v>
      </c>
      <c r="J205" s="16"/>
      <c r="K205" s="112">
        <v>655</v>
      </c>
      <c r="L205" s="69" t="s">
        <v>486</v>
      </c>
      <c r="M205" s="112">
        <v>596</v>
      </c>
      <c r="N205" s="69"/>
      <c r="O205" s="112">
        <v>643</v>
      </c>
      <c r="P205" s="70"/>
      <c r="Q205" s="115">
        <v>795</v>
      </c>
      <c r="R205" s="70"/>
      <c r="S205" s="70"/>
    </row>
    <row r="206" spans="1:19" s="15" customFormat="1" x14ac:dyDescent="0.25">
      <c r="A206" s="69" t="s">
        <v>359</v>
      </c>
      <c r="B206" s="114">
        <v>1913</v>
      </c>
      <c r="C206" s="112" t="s">
        <v>115</v>
      </c>
      <c r="D206" s="112">
        <v>340</v>
      </c>
      <c r="E206" s="112">
        <v>181</v>
      </c>
      <c r="F206" s="112">
        <v>220</v>
      </c>
      <c r="G206" s="112">
        <v>242</v>
      </c>
      <c r="H206" s="112">
        <v>314</v>
      </c>
      <c r="I206" s="115">
        <v>377</v>
      </c>
      <c r="J206" s="16"/>
      <c r="K206" s="112">
        <v>611</v>
      </c>
      <c r="L206" s="69"/>
      <c r="M206" s="112">
        <v>745</v>
      </c>
      <c r="N206" s="69"/>
      <c r="O206" s="112">
        <v>1383</v>
      </c>
      <c r="P206" s="70"/>
      <c r="Q206" s="115">
        <v>1766</v>
      </c>
      <c r="R206" s="70"/>
      <c r="S206" s="70"/>
    </row>
    <row r="207" spans="1:19" s="15" customFormat="1" x14ac:dyDescent="0.25">
      <c r="A207" s="69" t="s">
        <v>360</v>
      </c>
      <c r="B207" s="114">
        <v>1935</v>
      </c>
      <c r="C207" s="112" t="s">
        <v>115</v>
      </c>
      <c r="D207" s="112" t="s">
        <v>115</v>
      </c>
      <c r="E207" s="112" t="s">
        <v>115</v>
      </c>
      <c r="F207" s="112">
        <v>300</v>
      </c>
      <c r="G207" s="112">
        <v>425</v>
      </c>
      <c r="H207" s="112">
        <v>358</v>
      </c>
      <c r="I207" s="115">
        <v>323</v>
      </c>
      <c r="J207" s="16"/>
      <c r="K207" s="112">
        <v>284</v>
      </c>
      <c r="L207" s="69"/>
      <c r="M207" s="112">
        <v>187</v>
      </c>
      <c r="N207" s="69"/>
      <c r="O207" s="112">
        <v>212</v>
      </c>
      <c r="P207" s="70"/>
      <c r="Q207" s="115">
        <v>236</v>
      </c>
      <c r="R207" s="70"/>
      <c r="S207" s="70"/>
    </row>
    <row r="208" spans="1:19" s="15" customFormat="1" x14ac:dyDescent="0.25">
      <c r="A208" s="69" t="s">
        <v>361</v>
      </c>
      <c r="B208" s="114">
        <v>1994</v>
      </c>
      <c r="C208" s="112" t="s">
        <v>115</v>
      </c>
      <c r="D208" s="112" t="s">
        <v>115</v>
      </c>
      <c r="E208" s="112" t="s">
        <v>115</v>
      </c>
      <c r="F208" s="112" t="s">
        <v>115</v>
      </c>
      <c r="G208" s="112" t="s">
        <v>115</v>
      </c>
      <c r="H208" s="112" t="s">
        <v>115</v>
      </c>
      <c r="I208" s="115" t="s">
        <v>115</v>
      </c>
      <c r="J208" s="16"/>
      <c r="K208" s="112" t="s">
        <v>115</v>
      </c>
      <c r="L208" s="69"/>
      <c r="M208" s="112" t="s">
        <v>115</v>
      </c>
      <c r="N208" s="69"/>
      <c r="O208" s="112">
        <v>7737</v>
      </c>
      <c r="P208" s="70"/>
      <c r="Q208" s="115">
        <v>10380</v>
      </c>
      <c r="R208" s="70"/>
      <c r="S208" s="70"/>
    </row>
    <row r="209" spans="1:19" s="15" customFormat="1" x14ac:dyDescent="0.25">
      <c r="A209" s="69" t="s">
        <v>362</v>
      </c>
      <c r="B209" s="114">
        <v>1903</v>
      </c>
      <c r="C209" s="112">
        <v>1199</v>
      </c>
      <c r="D209" s="112">
        <v>950</v>
      </c>
      <c r="E209" s="112">
        <v>1080</v>
      </c>
      <c r="F209" s="112">
        <v>1174</v>
      </c>
      <c r="G209" s="112">
        <v>1385</v>
      </c>
      <c r="H209" s="112">
        <v>1513</v>
      </c>
      <c r="I209" s="115">
        <v>1464</v>
      </c>
      <c r="J209" s="16"/>
      <c r="K209" s="112">
        <v>1665</v>
      </c>
      <c r="L209" s="69"/>
      <c r="M209" s="112">
        <v>1691</v>
      </c>
      <c r="N209" s="69"/>
      <c r="O209" s="112">
        <v>1921</v>
      </c>
      <c r="P209" s="70"/>
      <c r="Q209" s="115">
        <v>2126</v>
      </c>
      <c r="R209" s="70"/>
      <c r="S209" s="70"/>
    </row>
    <row r="210" spans="1:19" s="15" customFormat="1" x14ac:dyDescent="0.25">
      <c r="A210" s="69" t="s">
        <v>363</v>
      </c>
      <c r="B210" s="114">
        <v>1888</v>
      </c>
      <c r="C210" s="112" t="s">
        <v>115</v>
      </c>
      <c r="D210" s="112">
        <v>283</v>
      </c>
      <c r="E210" s="112">
        <v>293</v>
      </c>
      <c r="F210" s="112">
        <v>302</v>
      </c>
      <c r="G210" s="112">
        <v>323</v>
      </c>
      <c r="H210" s="112">
        <v>318</v>
      </c>
      <c r="I210" s="115">
        <v>322</v>
      </c>
      <c r="J210" s="16"/>
      <c r="K210" s="112">
        <v>429</v>
      </c>
      <c r="L210" s="69"/>
      <c r="M210" s="112">
        <v>584</v>
      </c>
      <c r="N210" s="69"/>
      <c r="O210" s="112">
        <v>851</v>
      </c>
      <c r="P210" s="70"/>
      <c r="Q210" s="115">
        <v>1338</v>
      </c>
      <c r="R210" s="70"/>
      <c r="S210" s="70"/>
    </row>
    <row r="211" spans="1:19" s="15" customFormat="1" x14ac:dyDescent="0.25">
      <c r="A211" s="69" t="s">
        <v>364</v>
      </c>
      <c r="B211" s="114">
        <v>1953</v>
      </c>
      <c r="C211" s="112" t="s">
        <v>115</v>
      </c>
      <c r="D211" s="112" t="s">
        <v>115</v>
      </c>
      <c r="E211" s="112" t="s">
        <v>115</v>
      </c>
      <c r="F211" s="112" t="s">
        <v>115</v>
      </c>
      <c r="G211" s="112" t="s">
        <v>115</v>
      </c>
      <c r="H211" s="112">
        <v>3224</v>
      </c>
      <c r="I211" s="115">
        <v>4202</v>
      </c>
      <c r="J211" s="16"/>
      <c r="K211" s="112">
        <v>4268</v>
      </c>
      <c r="L211" s="69"/>
      <c r="M211" s="112">
        <v>6709</v>
      </c>
      <c r="N211" s="69"/>
      <c r="O211" s="112">
        <v>6392</v>
      </c>
      <c r="P211" s="70"/>
      <c r="Q211" s="115">
        <v>6335</v>
      </c>
      <c r="R211" s="70"/>
      <c r="S211" s="70"/>
    </row>
    <row r="212" spans="1:19" s="15" customFormat="1" x14ac:dyDescent="0.25">
      <c r="A212" s="69" t="s">
        <v>365</v>
      </c>
      <c r="B212" s="114">
        <v>1909</v>
      </c>
      <c r="C212" s="112">
        <v>299</v>
      </c>
      <c r="D212" s="112">
        <v>387</v>
      </c>
      <c r="E212" s="112">
        <v>548</v>
      </c>
      <c r="F212" s="112">
        <v>646</v>
      </c>
      <c r="G212" s="112">
        <v>787</v>
      </c>
      <c r="H212" s="112">
        <v>945</v>
      </c>
      <c r="I212" s="115">
        <v>1625</v>
      </c>
      <c r="J212" s="16"/>
      <c r="K212" s="112">
        <v>1701</v>
      </c>
      <c r="L212" s="69"/>
      <c r="M212" s="112">
        <v>2578</v>
      </c>
      <c r="N212" s="69"/>
      <c r="O212" s="112">
        <v>4746</v>
      </c>
      <c r="P212" s="70"/>
      <c r="Q212" s="115">
        <v>5731</v>
      </c>
      <c r="R212" s="70"/>
      <c r="S212" s="70"/>
    </row>
    <row r="213" spans="1:19" s="15" customFormat="1" x14ac:dyDescent="0.25">
      <c r="A213" s="69" t="s">
        <v>366</v>
      </c>
      <c r="B213" s="114">
        <v>1935</v>
      </c>
      <c r="C213" s="112" t="s">
        <v>115</v>
      </c>
      <c r="D213" s="112" t="s">
        <v>115</v>
      </c>
      <c r="E213" s="112" t="s">
        <v>115</v>
      </c>
      <c r="F213" s="112">
        <v>643</v>
      </c>
      <c r="G213" s="112">
        <v>564</v>
      </c>
      <c r="H213" s="112">
        <v>494</v>
      </c>
      <c r="I213" s="115">
        <v>459</v>
      </c>
      <c r="J213" s="16"/>
      <c r="K213" s="112">
        <v>432</v>
      </c>
      <c r="L213" s="69" t="s">
        <v>486</v>
      </c>
      <c r="M213" s="112">
        <v>431</v>
      </c>
      <c r="N213" s="69"/>
      <c r="O213" s="112">
        <v>593</v>
      </c>
      <c r="P213" s="70"/>
      <c r="Q213" s="115">
        <v>956</v>
      </c>
      <c r="R213" s="70"/>
      <c r="S213" s="70"/>
    </row>
    <row r="214" spans="1:19" s="15" customFormat="1" x14ac:dyDescent="0.25">
      <c r="A214" s="69" t="s">
        <v>367</v>
      </c>
      <c r="B214" s="114">
        <v>1898</v>
      </c>
      <c r="C214" s="112">
        <v>476</v>
      </c>
      <c r="D214" s="112">
        <v>906</v>
      </c>
      <c r="E214" s="112">
        <v>391</v>
      </c>
      <c r="F214" s="112">
        <v>427</v>
      </c>
      <c r="G214" s="112">
        <v>487</v>
      </c>
      <c r="H214" s="112">
        <v>482</v>
      </c>
      <c r="I214" s="115">
        <v>451</v>
      </c>
      <c r="J214" s="16"/>
      <c r="K214" s="112">
        <v>424</v>
      </c>
      <c r="L214" s="69" t="s">
        <v>486</v>
      </c>
      <c r="M214" s="112">
        <v>308</v>
      </c>
      <c r="N214" s="69"/>
      <c r="O214" s="112">
        <v>336</v>
      </c>
      <c r="P214" s="70"/>
      <c r="Q214" s="115">
        <v>295</v>
      </c>
      <c r="R214" s="70"/>
      <c r="S214" s="70"/>
    </row>
    <row r="215" spans="1:19" s="15" customFormat="1" x14ac:dyDescent="0.25">
      <c r="A215" s="69" t="s">
        <v>368</v>
      </c>
      <c r="B215" s="114">
        <v>1915</v>
      </c>
      <c r="C215" s="112" t="s">
        <v>115</v>
      </c>
      <c r="D215" s="112">
        <v>337</v>
      </c>
      <c r="E215" s="112">
        <v>362</v>
      </c>
      <c r="F215" s="112">
        <v>376</v>
      </c>
      <c r="G215" s="112">
        <v>1193</v>
      </c>
      <c r="H215" s="112">
        <v>3942</v>
      </c>
      <c r="I215" s="115">
        <v>9167</v>
      </c>
      <c r="J215" s="16"/>
      <c r="K215" s="112">
        <v>12271</v>
      </c>
      <c r="L215" s="69"/>
      <c r="M215" s="112">
        <v>17176</v>
      </c>
      <c r="N215" s="69"/>
      <c r="O215" s="112">
        <v>19795</v>
      </c>
      <c r="P215" s="70"/>
      <c r="Q215" s="115">
        <v>22075</v>
      </c>
      <c r="R215" s="70"/>
      <c r="S215" s="70"/>
    </row>
    <row r="216" spans="1:19" s="15" customFormat="1" x14ac:dyDescent="0.25">
      <c r="A216" s="69" t="s">
        <v>369</v>
      </c>
      <c r="B216" s="114">
        <v>1890</v>
      </c>
      <c r="C216" s="112">
        <v>882</v>
      </c>
      <c r="D216" s="112">
        <v>816</v>
      </c>
      <c r="E216" s="112">
        <v>637</v>
      </c>
      <c r="F216" s="112">
        <v>590</v>
      </c>
      <c r="G216" s="112">
        <v>576</v>
      </c>
      <c r="H216" s="112">
        <v>474</v>
      </c>
      <c r="I216" s="115">
        <v>447</v>
      </c>
      <c r="J216" s="16"/>
      <c r="K216" s="112">
        <v>444</v>
      </c>
      <c r="L216" s="69"/>
      <c r="M216" s="112">
        <v>346</v>
      </c>
      <c r="N216" s="69"/>
      <c r="O216" s="112">
        <v>420</v>
      </c>
      <c r="P216" s="70"/>
      <c r="Q216" s="115">
        <v>422</v>
      </c>
      <c r="R216" s="70"/>
      <c r="S216" s="70"/>
    </row>
    <row r="217" spans="1:19" s="15" customFormat="1" x14ac:dyDescent="0.25">
      <c r="A217" s="69" t="s">
        <v>370</v>
      </c>
      <c r="B217" s="114">
        <v>1905</v>
      </c>
      <c r="C217" s="112">
        <v>465</v>
      </c>
      <c r="D217" s="112">
        <v>396</v>
      </c>
      <c r="E217" s="112">
        <v>469</v>
      </c>
      <c r="F217" s="112">
        <v>418</v>
      </c>
      <c r="G217" s="112">
        <v>372</v>
      </c>
      <c r="H217" s="112">
        <v>377</v>
      </c>
      <c r="I217" s="115">
        <v>460</v>
      </c>
      <c r="J217" s="16"/>
      <c r="K217" s="112">
        <v>537</v>
      </c>
      <c r="L217" s="69"/>
      <c r="M217" s="112">
        <v>529</v>
      </c>
      <c r="N217" s="69" t="s">
        <v>485</v>
      </c>
      <c r="O217" s="112">
        <v>675</v>
      </c>
      <c r="P217" s="70"/>
      <c r="Q217" s="115">
        <v>684</v>
      </c>
      <c r="R217" s="70"/>
      <c r="S217" s="70"/>
    </row>
    <row r="218" spans="1:19" s="15" customFormat="1" x14ac:dyDescent="0.25">
      <c r="A218" s="69" t="s">
        <v>371</v>
      </c>
      <c r="B218" s="114">
        <v>1970</v>
      </c>
      <c r="C218" s="112" t="s">
        <v>115</v>
      </c>
      <c r="D218" s="112" t="s">
        <v>115</v>
      </c>
      <c r="E218" s="112" t="s">
        <v>115</v>
      </c>
      <c r="F218" s="112" t="s">
        <v>115</v>
      </c>
      <c r="G218" s="112" t="s">
        <v>115</v>
      </c>
      <c r="H218" s="112" t="s">
        <v>115</v>
      </c>
      <c r="I218" s="115">
        <v>0</v>
      </c>
      <c r="J218" s="16"/>
      <c r="K218" s="112">
        <v>1777</v>
      </c>
      <c r="L218" s="69" t="s">
        <v>486</v>
      </c>
      <c r="M218" s="112">
        <v>2301</v>
      </c>
      <c r="N218" s="69"/>
      <c r="O218" s="112">
        <v>3836</v>
      </c>
      <c r="P218" s="70"/>
      <c r="Q218" s="115">
        <v>5569</v>
      </c>
      <c r="R218" s="70"/>
      <c r="S218" s="70"/>
    </row>
    <row r="219" spans="1:19" s="15" customFormat="1" x14ac:dyDescent="0.25">
      <c r="A219" s="69" t="s">
        <v>372</v>
      </c>
      <c r="B219" s="114">
        <v>1902</v>
      </c>
      <c r="C219" s="112">
        <v>885</v>
      </c>
      <c r="D219" s="112">
        <v>1050</v>
      </c>
      <c r="E219" s="112">
        <v>830</v>
      </c>
      <c r="F219" s="112">
        <v>816</v>
      </c>
      <c r="G219" s="112">
        <v>1127</v>
      </c>
      <c r="H219" s="112">
        <v>1231</v>
      </c>
      <c r="I219" s="115">
        <v>1074</v>
      </c>
      <c r="J219" s="16"/>
      <c r="K219" s="112">
        <v>1009</v>
      </c>
      <c r="L219" s="69"/>
      <c r="M219" s="112">
        <v>943</v>
      </c>
      <c r="N219" s="69" t="s">
        <v>486</v>
      </c>
      <c r="O219" s="112">
        <v>957</v>
      </c>
      <c r="P219" s="70"/>
      <c r="Q219" s="115">
        <v>910</v>
      </c>
      <c r="R219" s="70"/>
      <c r="S219" s="70"/>
    </row>
    <row r="220" spans="1:19" s="15" customFormat="1" x14ac:dyDescent="0.25">
      <c r="A220" s="69" t="s">
        <v>139</v>
      </c>
      <c r="B220" s="114">
        <v>1907</v>
      </c>
      <c r="C220" s="112">
        <v>611</v>
      </c>
      <c r="D220" s="112">
        <v>1015</v>
      </c>
      <c r="E220" s="112">
        <v>1519</v>
      </c>
      <c r="F220" s="112">
        <v>1735</v>
      </c>
      <c r="G220" s="112">
        <v>2013</v>
      </c>
      <c r="H220" s="112">
        <v>2001</v>
      </c>
      <c r="I220" s="115">
        <v>2015</v>
      </c>
      <c r="J220" s="16"/>
      <c r="K220" s="112">
        <v>2326</v>
      </c>
      <c r="L220" s="69" t="s">
        <v>485</v>
      </c>
      <c r="M220" s="112">
        <v>2370</v>
      </c>
      <c r="N220" s="69"/>
      <c r="O220" s="112">
        <v>2484</v>
      </c>
      <c r="P220" s="70"/>
      <c r="Q220" s="115">
        <v>2552</v>
      </c>
      <c r="R220" s="70"/>
      <c r="S220" s="70"/>
    </row>
    <row r="221" spans="1:19" s="15" customFormat="1" x14ac:dyDescent="0.25">
      <c r="A221" s="69" t="s">
        <v>373</v>
      </c>
      <c r="B221" s="114">
        <v>1859</v>
      </c>
      <c r="C221" s="112">
        <v>6996</v>
      </c>
      <c r="D221" s="112">
        <v>7795</v>
      </c>
      <c r="E221" s="112">
        <v>11733</v>
      </c>
      <c r="F221" s="112">
        <v>13254</v>
      </c>
      <c r="G221" s="112">
        <v>15819</v>
      </c>
      <c r="H221" s="112">
        <v>18273</v>
      </c>
      <c r="I221" s="115">
        <v>23296</v>
      </c>
      <c r="J221" s="16" t="s">
        <v>485</v>
      </c>
      <c r="K221" s="112">
        <v>27447</v>
      </c>
      <c r="L221" s="69"/>
      <c r="M221" s="112">
        <v>33729</v>
      </c>
      <c r="N221" s="69" t="s">
        <v>485</v>
      </c>
      <c r="O221" s="112">
        <v>42514</v>
      </c>
      <c r="P221" s="70"/>
      <c r="Q221" s="115">
        <v>46478</v>
      </c>
      <c r="R221" s="70"/>
      <c r="S221" s="70"/>
    </row>
    <row r="222" spans="1:19" s="15" customFormat="1" x14ac:dyDescent="0.25">
      <c r="A222" s="69" t="s">
        <v>374</v>
      </c>
      <c r="B222" s="114">
        <v>1911</v>
      </c>
      <c r="C222" s="112" t="s">
        <v>115</v>
      </c>
      <c r="D222" s="112">
        <v>525</v>
      </c>
      <c r="E222" s="112">
        <v>2547</v>
      </c>
      <c r="F222" s="112">
        <v>2918</v>
      </c>
      <c r="G222" s="112">
        <v>3791</v>
      </c>
      <c r="H222" s="112">
        <v>4068</v>
      </c>
      <c r="I222" s="115">
        <v>4164</v>
      </c>
      <c r="J222" s="16"/>
      <c r="K222" s="112">
        <v>4007</v>
      </c>
      <c r="L222" s="69"/>
      <c r="M222" s="112">
        <v>4117</v>
      </c>
      <c r="N222" s="69"/>
      <c r="O222" s="112">
        <v>4721</v>
      </c>
      <c r="P222" s="70"/>
      <c r="Q222" s="115">
        <v>4845</v>
      </c>
      <c r="R222" s="70"/>
      <c r="S222" s="70"/>
    </row>
    <row r="223" spans="1:19" s="15" customFormat="1" x14ac:dyDescent="0.25">
      <c r="A223" s="69" t="s">
        <v>375</v>
      </c>
      <c r="B223" s="114">
        <v>1908</v>
      </c>
      <c r="C223" s="112">
        <v>495</v>
      </c>
      <c r="D223" s="112">
        <v>1013</v>
      </c>
      <c r="E223" s="112">
        <v>800</v>
      </c>
      <c r="F223" s="112">
        <v>1206</v>
      </c>
      <c r="G223" s="112">
        <v>1500</v>
      </c>
      <c r="H223" s="112">
        <v>1437</v>
      </c>
      <c r="I223" s="115">
        <v>1555</v>
      </c>
      <c r="J223" s="16"/>
      <c r="K223" s="112">
        <v>1483</v>
      </c>
      <c r="L223" s="69"/>
      <c r="M223" s="112">
        <v>1505</v>
      </c>
      <c r="N223" s="69"/>
      <c r="O223" s="112">
        <v>1653</v>
      </c>
      <c r="P223" s="70"/>
      <c r="Q223" s="115">
        <v>1686</v>
      </c>
      <c r="R223" s="70"/>
      <c r="S223" s="70"/>
    </row>
    <row r="224" spans="1:19" s="15" customFormat="1" x14ac:dyDescent="0.25">
      <c r="A224" s="69" t="s">
        <v>376</v>
      </c>
      <c r="B224" s="114">
        <v>1889</v>
      </c>
      <c r="C224" s="112">
        <v>799</v>
      </c>
      <c r="D224" s="112">
        <v>972</v>
      </c>
      <c r="E224" s="112">
        <v>1109</v>
      </c>
      <c r="F224" s="112">
        <v>1211</v>
      </c>
      <c r="G224" s="112">
        <v>1299</v>
      </c>
      <c r="H224" s="112">
        <v>1520</v>
      </c>
      <c r="I224" s="115">
        <v>1643</v>
      </c>
      <c r="J224" s="16"/>
      <c r="K224" s="112">
        <v>1787</v>
      </c>
      <c r="L224" s="69" t="s">
        <v>485</v>
      </c>
      <c r="M224" s="112">
        <v>2106</v>
      </c>
      <c r="N224" s="69"/>
      <c r="O224" s="112">
        <v>3931</v>
      </c>
      <c r="P224" s="70" t="s">
        <v>485</v>
      </c>
      <c r="Q224" s="115">
        <v>6746</v>
      </c>
      <c r="R224" s="70"/>
      <c r="S224" s="70"/>
    </row>
    <row r="225" spans="1:19" s="15" customFormat="1" x14ac:dyDescent="0.25">
      <c r="A225" s="69" t="s">
        <v>377</v>
      </c>
      <c r="B225" s="114">
        <v>1910</v>
      </c>
      <c r="C225" s="112" t="s">
        <v>115</v>
      </c>
      <c r="D225" s="112">
        <v>649</v>
      </c>
      <c r="E225" s="112">
        <v>397</v>
      </c>
      <c r="F225" s="112">
        <v>332</v>
      </c>
      <c r="G225" s="112">
        <v>526</v>
      </c>
      <c r="H225" s="112">
        <v>2669</v>
      </c>
      <c r="I225" s="115">
        <v>4172</v>
      </c>
      <c r="J225" s="16"/>
      <c r="K225" s="112">
        <v>4522</v>
      </c>
      <c r="L225" s="69" t="s">
        <v>486</v>
      </c>
      <c r="M225" s="112">
        <v>4638</v>
      </c>
      <c r="N225" s="69"/>
      <c r="O225" s="112">
        <v>5847</v>
      </c>
      <c r="P225" s="70"/>
      <c r="Q225" s="115">
        <v>7364</v>
      </c>
      <c r="R225" s="70"/>
      <c r="S225" s="70"/>
    </row>
    <row r="226" spans="1:19" s="15" customFormat="1" x14ac:dyDescent="0.25">
      <c r="A226" s="69" t="s">
        <v>140</v>
      </c>
      <c r="B226" s="114">
        <v>1909</v>
      </c>
      <c r="C226" s="112">
        <v>413</v>
      </c>
      <c r="D226" s="112">
        <v>320</v>
      </c>
      <c r="E226" s="112">
        <v>347</v>
      </c>
      <c r="F226" s="112">
        <v>357</v>
      </c>
      <c r="G226" s="112">
        <v>755</v>
      </c>
      <c r="H226" s="112">
        <v>1577</v>
      </c>
      <c r="I226" s="115">
        <v>1831</v>
      </c>
      <c r="J226" s="16"/>
      <c r="K226" s="112">
        <v>2261</v>
      </c>
      <c r="L226" s="69"/>
      <c r="M226" s="112">
        <v>4622</v>
      </c>
      <c r="N226" s="69"/>
      <c r="O226" s="112">
        <v>5527</v>
      </c>
      <c r="P226" s="70"/>
      <c r="Q226" s="115">
        <v>6606</v>
      </c>
      <c r="R226" s="70"/>
      <c r="S226" s="70"/>
    </row>
    <row r="227" spans="1:19" s="15" customFormat="1" x14ac:dyDescent="0.25">
      <c r="A227" s="69" t="s">
        <v>378</v>
      </c>
      <c r="B227" s="114">
        <v>1888</v>
      </c>
      <c r="C227" s="112">
        <v>1549</v>
      </c>
      <c r="D227" s="112">
        <v>1179</v>
      </c>
      <c r="E227" s="112">
        <v>1151</v>
      </c>
      <c r="F227" s="112">
        <v>1028</v>
      </c>
      <c r="G227" s="112">
        <v>1036</v>
      </c>
      <c r="H227" s="112">
        <v>926</v>
      </c>
      <c r="I227" s="115">
        <v>948</v>
      </c>
      <c r="J227" s="16"/>
      <c r="K227" s="112">
        <v>1005</v>
      </c>
      <c r="L227" s="69"/>
      <c r="M227" s="112">
        <v>915</v>
      </c>
      <c r="N227" s="69"/>
      <c r="O227" s="112">
        <v>1011</v>
      </c>
      <c r="P227" s="70"/>
      <c r="Q227" s="115">
        <v>998</v>
      </c>
      <c r="R227" s="70"/>
      <c r="S227" s="70"/>
    </row>
    <row r="228" spans="1:19" s="15" customFormat="1" x14ac:dyDescent="0.25">
      <c r="A228" s="69" t="s">
        <v>379</v>
      </c>
      <c r="B228" s="114">
        <v>1891</v>
      </c>
      <c r="C228" s="112">
        <v>2083</v>
      </c>
      <c r="D228" s="112">
        <v>3362</v>
      </c>
      <c r="E228" s="112">
        <v>3496</v>
      </c>
      <c r="F228" s="112">
        <v>3913</v>
      </c>
      <c r="G228" s="112">
        <v>10228</v>
      </c>
      <c r="H228" s="112">
        <v>14522</v>
      </c>
      <c r="I228" s="115">
        <v>13920</v>
      </c>
      <c r="J228" s="16"/>
      <c r="K228" s="112">
        <v>18428</v>
      </c>
      <c r="L228" s="69" t="s">
        <v>485</v>
      </c>
      <c r="M228" s="112">
        <v>20337</v>
      </c>
      <c r="N228" s="69"/>
      <c r="O228" s="112">
        <v>32066</v>
      </c>
      <c r="P228" s="70"/>
      <c r="Q228" s="115">
        <v>59781</v>
      </c>
      <c r="R228" s="70"/>
      <c r="S228" s="70"/>
    </row>
    <row r="229" spans="1:19" s="15" customFormat="1" x14ac:dyDescent="0.25">
      <c r="A229" s="69" t="s">
        <v>380</v>
      </c>
      <c r="B229" s="114">
        <v>1913</v>
      </c>
      <c r="C229" s="112" t="s">
        <v>115</v>
      </c>
      <c r="D229" s="112">
        <v>412</v>
      </c>
      <c r="E229" s="112">
        <v>486</v>
      </c>
      <c r="F229" s="112">
        <v>484</v>
      </c>
      <c r="G229" s="112">
        <v>866</v>
      </c>
      <c r="H229" s="112">
        <v>673</v>
      </c>
      <c r="I229" s="115">
        <v>472</v>
      </c>
      <c r="J229" s="16"/>
      <c r="K229" s="112">
        <v>555</v>
      </c>
      <c r="L229" s="69"/>
      <c r="M229" s="112">
        <v>570</v>
      </c>
      <c r="N229" s="69"/>
      <c r="O229" s="112">
        <v>643</v>
      </c>
      <c r="P229" s="70"/>
      <c r="Q229" s="115">
        <v>667</v>
      </c>
      <c r="R229" s="70"/>
      <c r="S229" s="70"/>
    </row>
    <row r="230" spans="1:19" s="15" customFormat="1" x14ac:dyDescent="0.25">
      <c r="A230" s="69" t="s">
        <v>381</v>
      </c>
      <c r="B230" s="114">
        <v>1906</v>
      </c>
      <c r="C230" s="112">
        <v>838</v>
      </c>
      <c r="D230" s="112">
        <v>861</v>
      </c>
      <c r="E230" s="112">
        <v>891</v>
      </c>
      <c r="F230" s="112">
        <v>825</v>
      </c>
      <c r="G230" s="112">
        <v>787</v>
      </c>
      <c r="H230" s="112">
        <v>593</v>
      </c>
      <c r="I230" s="115">
        <v>582</v>
      </c>
      <c r="J230" s="16"/>
      <c r="K230" s="112">
        <v>617</v>
      </c>
      <c r="L230" s="69"/>
      <c r="M230" s="112">
        <v>547</v>
      </c>
      <c r="N230" s="69"/>
      <c r="O230" s="112">
        <v>657</v>
      </c>
      <c r="P230" s="70"/>
      <c r="Q230" s="115">
        <v>632</v>
      </c>
      <c r="R230" s="70"/>
      <c r="S230" s="70"/>
    </row>
    <row r="231" spans="1:19" s="15" customFormat="1" x14ac:dyDescent="0.25">
      <c r="A231" s="69" t="s">
        <v>382</v>
      </c>
      <c r="B231" s="114">
        <v>1886</v>
      </c>
      <c r="C231" s="112">
        <v>1605</v>
      </c>
      <c r="D231" s="112">
        <v>1804</v>
      </c>
      <c r="E231" s="112">
        <v>1600</v>
      </c>
      <c r="F231" s="112">
        <v>1723</v>
      </c>
      <c r="G231" s="112">
        <v>1775</v>
      </c>
      <c r="H231" s="112">
        <v>1677</v>
      </c>
      <c r="I231" s="115">
        <v>1823</v>
      </c>
      <c r="J231" s="16"/>
      <c r="K231" s="112">
        <v>1716</v>
      </c>
      <c r="L231" s="69"/>
      <c r="M231" s="112">
        <v>1393</v>
      </c>
      <c r="N231" s="69"/>
      <c r="O231" s="112">
        <v>1517</v>
      </c>
      <c r="P231" s="70"/>
      <c r="Q231" s="115">
        <v>1425</v>
      </c>
      <c r="R231" s="70"/>
      <c r="S231" s="70"/>
    </row>
    <row r="232" spans="1:19" s="15" customFormat="1" x14ac:dyDescent="0.25">
      <c r="A232" s="69" t="s">
        <v>383</v>
      </c>
      <c r="B232" s="114">
        <v>1890</v>
      </c>
      <c r="C232" s="112">
        <v>2286</v>
      </c>
      <c r="D232" s="112">
        <v>5351</v>
      </c>
      <c r="E232" s="112">
        <v>10188</v>
      </c>
      <c r="F232" s="112">
        <v>9409</v>
      </c>
      <c r="G232" s="112">
        <v>11233</v>
      </c>
      <c r="H232" s="112">
        <v>12653</v>
      </c>
      <c r="I232" s="115">
        <v>16367</v>
      </c>
      <c r="J232" s="16"/>
      <c r="K232" s="112">
        <v>17311</v>
      </c>
      <c r="L232" s="69"/>
      <c r="M232" s="112">
        <v>17710</v>
      </c>
      <c r="N232" s="69"/>
      <c r="O232" s="112">
        <v>18397</v>
      </c>
      <c r="P232" s="70"/>
      <c r="Q232" s="115">
        <v>19038</v>
      </c>
      <c r="R232" s="70"/>
      <c r="S232" s="70"/>
    </row>
    <row r="233" spans="1:19" s="15" customFormat="1" x14ac:dyDescent="0.25">
      <c r="A233" s="69" t="s">
        <v>384</v>
      </c>
      <c r="B233" s="114">
        <v>1890</v>
      </c>
      <c r="C233" s="112">
        <v>682</v>
      </c>
      <c r="D233" s="112">
        <v>1393</v>
      </c>
      <c r="E233" s="112">
        <v>1145</v>
      </c>
      <c r="F233" s="112">
        <v>1566</v>
      </c>
      <c r="G233" s="112">
        <v>2320</v>
      </c>
      <c r="H233" s="112">
        <v>2778</v>
      </c>
      <c r="I233" s="115">
        <v>3904</v>
      </c>
      <c r="J233" s="16"/>
      <c r="K233" s="112">
        <v>4787</v>
      </c>
      <c r="L233" s="69"/>
      <c r="M233" s="112">
        <v>4984</v>
      </c>
      <c r="N233" s="69"/>
      <c r="O233" s="112">
        <v>7693</v>
      </c>
      <c r="P233" s="70"/>
      <c r="Q233" s="115">
        <v>11157</v>
      </c>
      <c r="R233" s="70" t="s">
        <v>485</v>
      </c>
      <c r="S233" s="70"/>
    </row>
    <row r="234" spans="1:19" s="15" customFormat="1" x14ac:dyDescent="0.25">
      <c r="A234" s="69" t="s">
        <v>385</v>
      </c>
      <c r="B234" s="114">
        <v>1860</v>
      </c>
      <c r="C234" s="112">
        <v>4181</v>
      </c>
      <c r="D234" s="112">
        <v>2847</v>
      </c>
      <c r="E234" s="112">
        <v>3970</v>
      </c>
      <c r="F234" s="112">
        <v>4683</v>
      </c>
      <c r="G234" s="112">
        <v>6888</v>
      </c>
      <c r="H234" s="112">
        <v>5074</v>
      </c>
      <c r="I234" s="115">
        <v>5241</v>
      </c>
      <c r="J234" s="16"/>
      <c r="K234" s="112">
        <v>6067</v>
      </c>
      <c r="L234" s="69"/>
      <c r="M234" s="112">
        <v>7001</v>
      </c>
      <c r="N234" s="69"/>
      <c r="O234" s="112">
        <v>8334</v>
      </c>
      <c r="P234" s="70"/>
      <c r="Q234" s="115">
        <v>9113</v>
      </c>
      <c r="R234" s="70"/>
      <c r="S234" s="70"/>
    </row>
    <row r="235" spans="1:19" s="15" customFormat="1" x14ac:dyDescent="0.25">
      <c r="A235" s="69" t="s">
        <v>386</v>
      </c>
      <c r="B235" s="114">
        <v>1907</v>
      </c>
      <c r="C235" s="112">
        <v>364</v>
      </c>
      <c r="D235" s="112">
        <v>546</v>
      </c>
      <c r="E235" s="112">
        <v>584</v>
      </c>
      <c r="F235" s="112">
        <v>639</v>
      </c>
      <c r="G235" s="112">
        <v>1014</v>
      </c>
      <c r="H235" s="112">
        <v>1505</v>
      </c>
      <c r="I235" s="115">
        <v>1861</v>
      </c>
      <c r="J235" s="16"/>
      <c r="K235" s="112">
        <v>3453</v>
      </c>
      <c r="L235" s="69"/>
      <c r="M235" s="112">
        <v>4848</v>
      </c>
      <c r="N235" s="69"/>
      <c r="O235" s="112">
        <v>6813</v>
      </c>
      <c r="P235" s="70"/>
      <c r="Q235" s="115">
        <v>9200</v>
      </c>
      <c r="R235" s="70"/>
      <c r="S235" s="70"/>
    </row>
    <row r="236" spans="1:19" s="15" customFormat="1" x14ac:dyDescent="0.25">
      <c r="A236" s="69" t="s">
        <v>387</v>
      </c>
      <c r="B236" s="114">
        <v>1903</v>
      </c>
      <c r="C236" s="112">
        <v>502</v>
      </c>
      <c r="D236" s="112">
        <v>559</v>
      </c>
      <c r="E236" s="112">
        <v>275</v>
      </c>
      <c r="F236" s="112">
        <v>324</v>
      </c>
      <c r="G236" s="112">
        <v>244</v>
      </c>
      <c r="H236" s="112">
        <v>269</v>
      </c>
      <c r="I236" s="115">
        <v>242</v>
      </c>
      <c r="J236" s="16"/>
      <c r="K236" s="112">
        <v>341</v>
      </c>
      <c r="L236" s="69"/>
      <c r="M236" s="112">
        <v>275</v>
      </c>
      <c r="N236" s="69" t="s">
        <v>486</v>
      </c>
      <c r="O236" s="112">
        <v>314</v>
      </c>
      <c r="P236" s="70"/>
      <c r="Q236" s="115">
        <v>318</v>
      </c>
      <c r="R236" s="70"/>
      <c r="S236" s="70"/>
    </row>
    <row r="237" spans="1:19" s="15" customFormat="1" x14ac:dyDescent="0.25">
      <c r="A237" s="69" t="s">
        <v>388</v>
      </c>
      <c r="B237" s="114">
        <v>1899</v>
      </c>
      <c r="C237" s="112">
        <v>1298</v>
      </c>
      <c r="D237" s="112">
        <v>1697</v>
      </c>
      <c r="E237" s="112">
        <v>1569</v>
      </c>
      <c r="F237" s="112">
        <v>1719</v>
      </c>
      <c r="G237" s="112">
        <v>2636</v>
      </c>
      <c r="H237" s="112">
        <v>2763</v>
      </c>
      <c r="I237" s="115">
        <v>2954</v>
      </c>
      <c r="J237" s="16"/>
      <c r="K237" s="112">
        <v>4049</v>
      </c>
      <c r="L237" s="69"/>
      <c r="M237" s="112">
        <v>4476</v>
      </c>
      <c r="N237" s="69"/>
      <c r="O237" s="112">
        <v>4838</v>
      </c>
      <c r="P237" s="70"/>
      <c r="Q237" s="115">
        <v>5714</v>
      </c>
      <c r="R237" s="70"/>
      <c r="S237" s="70"/>
    </row>
    <row r="238" spans="1:19" s="15" customFormat="1" x14ac:dyDescent="0.25">
      <c r="A238" s="69" t="s">
        <v>389</v>
      </c>
      <c r="B238" s="114">
        <v>1888</v>
      </c>
      <c r="C238" s="112">
        <v>2602</v>
      </c>
      <c r="D238" s="112">
        <v>2440</v>
      </c>
      <c r="E238" s="112">
        <v>3322</v>
      </c>
      <c r="F238" s="112">
        <v>4417</v>
      </c>
      <c r="G238" s="112">
        <v>12022</v>
      </c>
      <c r="H238" s="112">
        <v>12957</v>
      </c>
      <c r="I238" s="115">
        <v>20509</v>
      </c>
      <c r="J238" s="16"/>
      <c r="K238" s="112">
        <v>23579</v>
      </c>
      <c r="L238" s="69"/>
      <c r="M238" s="112">
        <v>23478</v>
      </c>
      <c r="N238" s="69"/>
      <c r="O238" s="112">
        <v>24948</v>
      </c>
      <c r="P238" s="70" t="s">
        <v>485</v>
      </c>
      <c r="Q238" s="115">
        <v>29799</v>
      </c>
      <c r="R238" s="70"/>
      <c r="S238" s="70"/>
    </row>
    <row r="239" spans="1:19" s="15" customFormat="1" x14ac:dyDescent="0.25">
      <c r="A239" s="69" t="s">
        <v>390</v>
      </c>
      <c r="B239" s="114">
        <v>1890</v>
      </c>
      <c r="C239" s="112">
        <v>4544</v>
      </c>
      <c r="D239" s="112">
        <v>6323</v>
      </c>
      <c r="E239" s="112">
        <v>7094</v>
      </c>
      <c r="F239" s="112">
        <v>7889</v>
      </c>
      <c r="G239" s="112">
        <v>10010</v>
      </c>
      <c r="H239" s="112">
        <v>12063</v>
      </c>
      <c r="I239" s="115">
        <v>14742</v>
      </c>
      <c r="J239" s="16"/>
      <c r="K239" s="112">
        <v>18251</v>
      </c>
      <c r="L239" s="69"/>
      <c r="M239" s="112">
        <v>23878</v>
      </c>
      <c r="N239" s="69" t="s">
        <v>485</v>
      </c>
      <c r="O239" s="112">
        <v>33014</v>
      </c>
      <c r="P239" s="70"/>
      <c r="Q239" s="115">
        <v>37022</v>
      </c>
      <c r="R239" s="70"/>
      <c r="S239" s="70"/>
    </row>
    <row r="240" spans="1:19" s="15" customFormat="1" x14ac:dyDescent="0.25">
      <c r="A240" s="69" t="s">
        <v>391</v>
      </c>
      <c r="B240" s="114">
        <v>1907</v>
      </c>
      <c r="C240" s="112">
        <v>264</v>
      </c>
      <c r="D240" s="112">
        <v>285</v>
      </c>
      <c r="E240" s="112">
        <v>266</v>
      </c>
      <c r="F240" s="112">
        <v>318</v>
      </c>
      <c r="G240" s="112">
        <v>804</v>
      </c>
      <c r="H240" s="112">
        <v>3269</v>
      </c>
      <c r="I240" s="115">
        <v>3237</v>
      </c>
      <c r="J240" s="16"/>
      <c r="K240" s="112">
        <v>3525</v>
      </c>
      <c r="L240" s="69"/>
      <c r="M240" s="112">
        <v>3734</v>
      </c>
      <c r="N240" s="69" t="s">
        <v>485</v>
      </c>
      <c r="O240" s="112">
        <v>5044</v>
      </c>
      <c r="P240" s="70"/>
      <c r="Q240" s="115">
        <v>6750</v>
      </c>
      <c r="R240" s="70"/>
      <c r="S240" s="70"/>
    </row>
    <row r="241" spans="1:19" s="15" customFormat="1" x14ac:dyDescent="0.25">
      <c r="A241" s="69" t="s">
        <v>392</v>
      </c>
      <c r="B241" s="114">
        <v>1947</v>
      </c>
      <c r="C241" s="112" t="s">
        <v>115</v>
      </c>
      <c r="D241" s="112" t="s">
        <v>115</v>
      </c>
      <c r="E241" s="112" t="s">
        <v>115</v>
      </c>
      <c r="F241" s="112" t="s">
        <v>115</v>
      </c>
      <c r="G241" s="112">
        <v>331</v>
      </c>
      <c r="H241" s="112">
        <v>245</v>
      </c>
      <c r="I241" s="115">
        <v>382</v>
      </c>
      <c r="J241" s="16"/>
      <c r="K241" s="112">
        <v>891</v>
      </c>
      <c r="L241" s="69"/>
      <c r="M241" s="112">
        <v>991</v>
      </c>
      <c r="N241" s="69"/>
      <c r="O241" s="112">
        <v>1492</v>
      </c>
      <c r="P241" s="70"/>
      <c r="Q241" s="115">
        <v>1794</v>
      </c>
      <c r="R241" s="70"/>
      <c r="S241" s="70"/>
    </row>
    <row r="242" spans="1:19" s="15" customFormat="1" x14ac:dyDescent="0.25">
      <c r="A242" s="69" t="s">
        <v>393</v>
      </c>
      <c r="B242" s="114">
        <v>1907</v>
      </c>
      <c r="C242" s="112">
        <v>2450</v>
      </c>
      <c r="D242" s="112">
        <v>4260</v>
      </c>
      <c r="E242" s="112">
        <v>3828</v>
      </c>
      <c r="F242" s="112">
        <v>4045</v>
      </c>
      <c r="G242" s="112">
        <v>4110</v>
      </c>
      <c r="H242" s="112">
        <v>3301</v>
      </c>
      <c r="I242" s="115">
        <v>3126</v>
      </c>
      <c r="J242" s="16"/>
      <c r="K242" s="112">
        <v>2991</v>
      </c>
      <c r="L242" s="69"/>
      <c r="M242" s="112">
        <v>2901</v>
      </c>
      <c r="N242" s="69"/>
      <c r="O242" s="112">
        <v>2975</v>
      </c>
      <c r="P242" s="70"/>
      <c r="Q242" s="115">
        <v>2882</v>
      </c>
      <c r="R242" s="70"/>
      <c r="S242" s="70"/>
    </row>
    <row r="243" spans="1:19" s="15" customFormat="1" x14ac:dyDescent="0.25">
      <c r="A243" s="69" t="s">
        <v>394</v>
      </c>
      <c r="B243" s="114">
        <v>1903</v>
      </c>
      <c r="C243" s="112">
        <v>527</v>
      </c>
      <c r="D243" s="112">
        <v>420</v>
      </c>
      <c r="E243" s="112">
        <v>422</v>
      </c>
      <c r="F243" s="112">
        <v>422</v>
      </c>
      <c r="G243" s="112">
        <v>410</v>
      </c>
      <c r="H243" s="112">
        <v>474</v>
      </c>
      <c r="I243" s="115">
        <v>389</v>
      </c>
      <c r="J243" s="16"/>
      <c r="K243" s="112">
        <v>498</v>
      </c>
      <c r="L243" s="69"/>
      <c r="M243" s="112">
        <v>488</v>
      </c>
      <c r="N243" s="69" t="s">
        <v>486</v>
      </c>
      <c r="O243" s="112">
        <v>608</v>
      </c>
      <c r="P243" s="70"/>
      <c r="Q243" s="115">
        <v>571</v>
      </c>
      <c r="R243" s="70"/>
      <c r="S243" s="70"/>
    </row>
    <row r="244" spans="1:19" s="15" customFormat="1" x14ac:dyDescent="0.25">
      <c r="A244" s="69" t="s">
        <v>395</v>
      </c>
      <c r="B244" s="114">
        <v>1912</v>
      </c>
      <c r="C244" s="112" t="s">
        <v>115</v>
      </c>
      <c r="D244" s="112">
        <v>438</v>
      </c>
      <c r="E244" s="112">
        <v>460</v>
      </c>
      <c r="F244" s="112">
        <v>530</v>
      </c>
      <c r="G244" s="112">
        <v>573</v>
      </c>
      <c r="H244" s="112">
        <v>1426</v>
      </c>
      <c r="I244" s="115">
        <v>11020</v>
      </c>
      <c r="J244" s="16" t="s">
        <v>485</v>
      </c>
      <c r="K244" s="112">
        <v>23318</v>
      </c>
      <c r="L244" s="69"/>
      <c r="M244" s="112">
        <v>35800</v>
      </c>
      <c r="N244" s="69"/>
      <c r="O244" s="112">
        <v>45256</v>
      </c>
      <c r="P244" s="70"/>
      <c r="Q244" s="115">
        <v>54144</v>
      </c>
      <c r="R244" s="70"/>
      <c r="S244" s="70"/>
    </row>
    <row r="245" spans="1:19" s="15" customFormat="1" x14ac:dyDescent="0.25">
      <c r="A245" s="69" t="s">
        <v>396</v>
      </c>
      <c r="B245" s="114">
        <v>1901</v>
      </c>
      <c r="C245" s="112">
        <v>2740</v>
      </c>
      <c r="D245" s="112">
        <v>3301</v>
      </c>
      <c r="E245" s="112">
        <v>4062</v>
      </c>
      <c r="F245" s="112">
        <v>4488</v>
      </c>
      <c r="G245" s="112">
        <v>16039</v>
      </c>
      <c r="H245" s="112">
        <v>18453</v>
      </c>
      <c r="I245" s="115">
        <v>25878</v>
      </c>
      <c r="J245" s="16" t="s">
        <v>485</v>
      </c>
      <c r="K245" s="112">
        <v>31031</v>
      </c>
      <c r="L245" s="69" t="s">
        <v>485</v>
      </c>
      <c r="M245" s="112">
        <v>41688</v>
      </c>
      <c r="N245" s="69"/>
      <c r="O245" s="112">
        <v>50052</v>
      </c>
      <c r="P245" s="70"/>
      <c r="Q245" s="115">
        <v>90927</v>
      </c>
      <c r="R245" s="70"/>
      <c r="S245" s="70"/>
    </row>
    <row r="246" spans="1:19" s="15" customFormat="1" x14ac:dyDescent="0.25">
      <c r="A246" s="69" t="s">
        <v>397</v>
      </c>
      <c r="B246" s="114">
        <v>1900</v>
      </c>
      <c r="C246" s="112">
        <v>999</v>
      </c>
      <c r="D246" s="112">
        <v>781</v>
      </c>
      <c r="E246" s="112">
        <v>710</v>
      </c>
      <c r="F246" s="112">
        <v>922</v>
      </c>
      <c r="G246" s="112">
        <v>895</v>
      </c>
      <c r="H246" s="112">
        <v>1064</v>
      </c>
      <c r="I246" s="115">
        <v>862</v>
      </c>
      <c r="J246" s="16"/>
      <c r="K246" s="112">
        <v>1018</v>
      </c>
      <c r="L246" s="69"/>
      <c r="M246" s="112">
        <v>940</v>
      </c>
      <c r="N246" s="69"/>
      <c r="O246" s="112">
        <v>954</v>
      </c>
      <c r="P246" s="70"/>
      <c r="Q246" s="115">
        <v>1073</v>
      </c>
      <c r="R246" s="70"/>
      <c r="S246" s="70"/>
    </row>
    <row r="247" spans="1:19" s="15" customFormat="1" x14ac:dyDescent="0.25">
      <c r="A247" s="69" t="s">
        <v>398</v>
      </c>
      <c r="B247" s="114">
        <v>1910</v>
      </c>
      <c r="C247" s="112" t="s">
        <v>115</v>
      </c>
      <c r="D247" s="112">
        <v>279</v>
      </c>
      <c r="E247" s="112">
        <v>208</v>
      </c>
      <c r="F247" s="112">
        <v>247</v>
      </c>
      <c r="G247" s="112" t="s">
        <v>115</v>
      </c>
      <c r="H247" s="112">
        <v>23548</v>
      </c>
      <c r="I247" s="115">
        <v>26290</v>
      </c>
      <c r="J247" s="16"/>
      <c r="K247" s="112">
        <v>33578</v>
      </c>
      <c r="L247" s="69"/>
      <c r="M247" s="112">
        <v>32315</v>
      </c>
      <c r="N247" s="69"/>
      <c r="O247" s="112">
        <v>38708</v>
      </c>
      <c r="P247" s="70"/>
      <c r="Q247" s="115">
        <v>48058</v>
      </c>
      <c r="R247" s="70"/>
      <c r="S247" s="70"/>
    </row>
    <row r="248" spans="1:19" s="15" customFormat="1" x14ac:dyDescent="0.25">
      <c r="A248" s="69" t="s">
        <v>399</v>
      </c>
      <c r="B248" s="114">
        <v>1909</v>
      </c>
      <c r="C248" s="112">
        <v>297</v>
      </c>
      <c r="D248" s="112">
        <v>620</v>
      </c>
      <c r="E248" s="112">
        <v>607</v>
      </c>
      <c r="F248" s="112">
        <v>643</v>
      </c>
      <c r="G248" s="112">
        <v>762</v>
      </c>
      <c r="H248" s="112">
        <v>823</v>
      </c>
      <c r="I248" s="115">
        <v>1004</v>
      </c>
      <c r="J248" s="16"/>
      <c r="K248" s="112">
        <v>1062</v>
      </c>
      <c r="L248" s="69"/>
      <c r="M248" s="112">
        <v>1332</v>
      </c>
      <c r="N248" s="69" t="s">
        <v>485</v>
      </c>
      <c r="O248" s="112">
        <v>2147</v>
      </c>
      <c r="P248" s="70"/>
      <c r="Q248" s="115">
        <v>4763</v>
      </c>
      <c r="R248" s="70"/>
      <c r="S248" s="70"/>
    </row>
    <row r="249" spans="1:19" s="15" customFormat="1" x14ac:dyDescent="0.25">
      <c r="A249" s="69" t="s">
        <v>400</v>
      </c>
      <c r="B249" s="114">
        <v>1890</v>
      </c>
      <c r="C249" s="112">
        <v>1859</v>
      </c>
      <c r="D249" s="112">
        <v>1900</v>
      </c>
      <c r="E249" s="112">
        <v>1777</v>
      </c>
      <c r="F249" s="112">
        <v>1748</v>
      </c>
      <c r="G249" s="112">
        <v>2145</v>
      </c>
      <c r="H249" s="112">
        <v>2173</v>
      </c>
      <c r="I249" s="115">
        <v>1876</v>
      </c>
      <c r="J249" s="16"/>
      <c r="K249" s="112">
        <v>1800</v>
      </c>
      <c r="L249" s="69"/>
      <c r="M249" s="112">
        <v>1725</v>
      </c>
      <c r="N249" s="69"/>
      <c r="O249" s="112">
        <v>1736</v>
      </c>
      <c r="P249" s="70"/>
      <c r="Q249" s="115">
        <v>1673</v>
      </c>
      <c r="R249" s="70"/>
      <c r="S249" s="70"/>
    </row>
    <row r="250" spans="1:19" s="15" customFormat="1" x14ac:dyDescent="0.25">
      <c r="A250" s="69" t="s">
        <v>401</v>
      </c>
      <c r="B250" s="114">
        <v>1913</v>
      </c>
      <c r="C250" s="112" t="s">
        <v>115</v>
      </c>
      <c r="D250" s="112">
        <v>209</v>
      </c>
      <c r="E250" s="112">
        <v>218</v>
      </c>
      <c r="F250" s="112">
        <v>192</v>
      </c>
      <c r="G250" s="112">
        <v>149</v>
      </c>
      <c r="H250" s="112">
        <v>201</v>
      </c>
      <c r="I250" s="115">
        <v>228</v>
      </c>
      <c r="J250" s="16"/>
      <c r="K250" s="112">
        <v>243</v>
      </c>
      <c r="L250" s="69"/>
      <c r="M250" s="112">
        <v>223</v>
      </c>
      <c r="N250" s="69"/>
      <c r="O250" s="112">
        <v>348</v>
      </c>
      <c r="P250" s="70"/>
      <c r="Q250" s="115">
        <v>280</v>
      </c>
      <c r="R250" s="70"/>
      <c r="S250" s="70"/>
    </row>
    <row r="251" spans="1:19" s="15" customFormat="1" x14ac:dyDescent="0.25">
      <c r="A251" s="69" t="s">
        <v>402</v>
      </c>
      <c r="B251" s="114">
        <v>1930</v>
      </c>
      <c r="C251" s="112" t="s">
        <v>115</v>
      </c>
      <c r="D251" s="112" t="s">
        <v>115</v>
      </c>
      <c r="E251" s="112" t="s">
        <v>115</v>
      </c>
      <c r="F251" s="112">
        <v>130</v>
      </c>
      <c r="G251" s="112">
        <v>152</v>
      </c>
      <c r="H251" s="112">
        <v>260</v>
      </c>
      <c r="I251" s="115">
        <v>193</v>
      </c>
      <c r="J251" s="16"/>
      <c r="K251" s="112">
        <v>491</v>
      </c>
      <c r="L251" s="69"/>
      <c r="M251" s="112">
        <v>524</v>
      </c>
      <c r="N251" s="69"/>
      <c r="O251" s="112">
        <v>863</v>
      </c>
      <c r="P251" s="70"/>
      <c r="Q251" s="115">
        <v>788</v>
      </c>
      <c r="R251" s="70"/>
      <c r="S251" s="70"/>
    </row>
    <row r="252" spans="1:19" s="15" customFormat="1" x14ac:dyDescent="0.25">
      <c r="A252" s="69" t="s">
        <v>403</v>
      </c>
      <c r="B252" s="114">
        <v>1890</v>
      </c>
      <c r="C252" s="112">
        <v>663</v>
      </c>
      <c r="D252" s="112">
        <v>435</v>
      </c>
      <c r="E252" s="112">
        <v>381</v>
      </c>
      <c r="F252" s="112">
        <v>377</v>
      </c>
      <c r="G252" s="112">
        <v>360</v>
      </c>
      <c r="H252" s="112">
        <v>369</v>
      </c>
      <c r="I252" s="115">
        <v>327</v>
      </c>
      <c r="J252" s="16"/>
      <c r="K252" s="112">
        <v>442</v>
      </c>
      <c r="L252" s="69"/>
      <c r="M252" s="112">
        <v>481</v>
      </c>
      <c r="N252" s="69"/>
      <c r="O252" s="112">
        <v>413</v>
      </c>
      <c r="P252" s="70"/>
      <c r="Q252" s="115">
        <v>470</v>
      </c>
      <c r="R252" s="70"/>
      <c r="S252" s="70"/>
    </row>
    <row r="253" spans="1:19" s="15" customFormat="1" x14ac:dyDescent="0.25">
      <c r="A253" s="69" t="s">
        <v>404</v>
      </c>
      <c r="B253" s="114">
        <v>1894</v>
      </c>
      <c r="C253" s="112">
        <v>767</v>
      </c>
      <c r="D253" s="112">
        <v>714</v>
      </c>
      <c r="E253" s="112">
        <v>633</v>
      </c>
      <c r="F253" s="112">
        <v>596</v>
      </c>
      <c r="G253" s="112">
        <v>660</v>
      </c>
      <c r="H253" s="112">
        <v>585</v>
      </c>
      <c r="I253" s="115">
        <v>569</v>
      </c>
      <c r="J253" s="16"/>
      <c r="K253" s="112">
        <v>572</v>
      </c>
      <c r="L253" s="69"/>
      <c r="M253" s="112">
        <v>552</v>
      </c>
      <c r="N253" s="69"/>
      <c r="O253" s="112">
        <v>648</v>
      </c>
      <c r="P253" s="70"/>
      <c r="Q253" s="115">
        <v>550</v>
      </c>
      <c r="R253" s="70"/>
      <c r="S253" s="70"/>
    </row>
    <row r="254" spans="1:19" s="15" customFormat="1" x14ac:dyDescent="0.25">
      <c r="A254" s="69" t="s">
        <v>405</v>
      </c>
      <c r="B254" s="114">
        <v>1890</v>
      </c>
      <c r="C254" s="112">
        <v>3126</v>
      </c>
      <c r="D254" s="112">
        <v>2673</v>
      </c>
      <c r="E254" s="112">
        <v>2063</v>
      </c>
      <c r="F254" s="112">
        <v>1743</v>
      </c>
      <c r="G254" s="112">
        <v>1537</v>
      </c>
      <c r="H254" s="112">
        <v>1283</v>
      </c>
      <c r="I254" s="115">
        <v>1031</v>
      </c>
      <c r="J254" s="16"/>
      <c r="K254" s="112">
        <v>938</v>
      </c>
      <c r="L254" s="69"/>
      <c r="M254" s="112">
        <v>869</v>
      </c>
      <c r="N254" s="69"/>
      <c r="O254" s="112">
        <v>1017</v>
      </c>
      <c r="P254" s="70"/>
      <c r="Q254" s="115">
        <v>893</v>
      </c>
      <c r="R254" s="70"/>
      <c r="S254" s="70"/>
    </row>
    <row r="255" spans="1:19" s="15" customFormat="1" x14ac:dyDescent="0.25">
      <c r="A255" s="69" t="s">
        <v>406</v>
      </c>
      <c r="B255" s="114">
        <v>1908</v>
      </c>
      <c r="C255" s="112">
        <v>315</v>
      </c>
      <c r="D255" s="112">
        <v>287</v>
      </c>
      <c r="E255" s="112">
        <v>284</v>
      </c>
      <c r="F255" s="112">
        <v>261</v>
      </c>
      <c r="G255" s="112">
        <v>263</v>
      </c>
      <c r="H255" s="112">
        <v>264</v>
      </c>
      <c r="I255" s="115">
        <v>381</v>
      </c>
      <c r="J255" s="16"/>
      <c r="K255" s="112">
        <v>417</v>
      </c>
      <c r="L255" s="69"/>
      <c r="M255" s="112">
        <v>258</v>
      </c>
      <c r="N255" s="69"/>
      <c r="O255" s="112">
        <v>260</v>
      </c>
      <c r="P255" s="70"/>
      <c r="Q255" s="115">
        <v>793</v>
      </c>
      <c r="R255" s="70"/>
      <c r="S255" s="70"/>
    </row>
    <row r="256" spans="1:19" s="15" customFormat="1" x14ac:dyDescent="0.25">
      <c r="A256" s="69" t="s">
        <v>407</v>
      </c>
      <c r="B256" s="114">
        <v>1962</v>
      </c>
      <c r="C256" s="112" t="s">
        <v>115</v>
      </c>
      <c r="D256" s="112" t="s">
        <v>115</v>
      </c>
      <c r="E256" s="112" t="s">
        <v>115</v>
      </c>
      <c r="F256" s="112" t="s">
        <v>115</v>
      </c>
      <c r="G256" s="112" t="s">
        <v>115</v>
      </c>
      <c r="H256" s="112" t="s">
        <v>115</v>
      </c>
      <c r="I256" s="115">
        <v>477</v>
      </c>
      <c r="J256" s="16"/>
      <c r="K256" s="112">
        <v>676</v>
      </c>
      <c r="L256" s="69"/>
      <c r="M256" s="112">
        <v>1104</v>
      </c>
      <c r="N256" s="69"/>
      <c r="O256" s="112">
        <v>1823</v>
      </c>
      <c r="P256" s="70"/>
      <c r="Q256" s="115">
        <v>2140</v>
      </c>
      <c r="R256" s="70"/>
      <c r="S256" s="70"/>
    </row>
    <row r="257" spans="1:19" s="15" customFormat="1" x14ac:dyDescent="0.25">
      <c r="A257" s="69" t="s">
        <v>408</v>
      </c>
      <c r="B257" s="114">
        <v>1906</v>
      </c>
      <c r="C257" s="112">
        <v>780</v>
      </c>
      <c r="D257" s="112">
        <v>1128</v>
      </c>
      <c r="E257" s="112">
        <v>818</v>
      </c>
      <c r="F257" s="112">
        <v>739</v>
      </c>
      <c r="G257" s="112">
        <v>838</v>
      </c>
      <c r="H257" s="112">
        <v>694</v>
      </c>
      <c r="I257" s="115">
        <v>688</v>
      </c>
      <c r="J257" s="16"/>
      <c r="K257" s="112">
        <v>623</v>
      </c>
      <c r="L257" s="69" t="s">
        <v>486</v>
      </c>
      <c r="M257" s="112">
        <v>693</v>
      </c>
      <c r="N257" s="69"/>
      <c r="O257" s="112">
        <v>738</v>
      </c>
      <c r="P257" s="70"/>
      <c r="Q257" s="115">
        <v>749</v>
      </c>
      <c r="R257" s="70"/>
      <c r="S257" s="70"/>
    </row>
    <row r="258" spans="1:19" s="15" customFormat="1" x14ac:dyDescent="0.25">
      <c r="A258" s="69" t="s">
        <v>409</v>
      </c>
      <c r="B258" s="114">
        <v>1999</v>
      </c>
      <c r="C258" s="112" t="s">
        <v>115</v>
      </c>
      <c r="D258" s="112" t="s">
        <v>115</v>
      </c>
      <c r="E258" s="112" t="s">
        <v>115</v>
      </c>
      <c r="F258" s="112" t="s">
        <v>115</v>
      </c>
      <c r="G258" s="112" t="s">
        <v>115</v>
      </c>
      <c r="H258" s="112" t="s">
        <v>115</v>
      </c>
      <c r="I258" s="115" t="s">
        <v>115</v>
      </c>
      <c r="J258" s="16"/>
      <c r="K258" s="112" t="s">
        <v>115</v>
      </c>
      <c r="L258" s="69"/>
      <c r="M258" s="112" t="s">
        <v>115</v>
      </c>
      <c r="N258" s="69"/>
      <c r="O258" s="112">
        <v>34104</v>
      </c>
      <c r="P258" s="70"/>
      <c r="Q258" s="115">
        <v>45780</v>
      </c>
      <c r="R258" s="70"/>
      <c r="S258" s="70"/>
    </row>
    <row r="259" spans="1:19" s="15" customFormat="1" x14ac:dyDescent="0.25">
      <c r="A259" s="69" t="s">
        <v>410</v>
      </c>
      <c r="B259" s="114">
        <v>1990</v>
      </c>
      <c r="C259" s="112" t="s">
        <v>115</v>
      </c>
      <c r="D259" s="112" t="s">
        <v>115</v>
      </c>
      <c r="E259" s="112" t="s">
        <v>115</v>
      </c>
      <c r="F259" s="112" t="s">
        <v>115</v>
      </c>
      <c r="G259" s="112" t="s">
        <v>115</v>
      </c>
      <c r="H259" s="112" t="s">
        <v>115</v>
      </c>
      <c r="I259" s="115" t="s">
        <v>115</v>
      </c>
      <c r="J259" s="16"/>
      <c r="K259" s="112" t="s">
        <v>115</v>
      </c>
      <c r="L259" s="69"/>
      <c r="M259" s="112">
        <v>22701</v>
      </c>
      <c r="N259" s="69" t="s">
        <v>485</v>
      </c>
      <c r="O259" s="112">
        <v>25496</v>
      </c>
      <c r="P259" s="70"/>
      <c r="Q259" s="115">
        <v>26909</v>
      </c>
      <c r="R259" s="70"/>
      <c r="S259" s="70"/>
    </row>
    <row r="260" spans="1:19" s="15" customFormat="1" x14ac:dyDescent="0.25">
      <c r="A260" s="69" t="s">
        <v>411</v>
      </c>
      <c r="B260" s="114">
        <v>1865</v>
      </c>
      <c r="C260" s="112">
        <v>237194</v>
      </c>
      <c r="D260" s="112">
        <v>315312</v>
      </c>
      <c r="E260" s="112">
        <v>365583</v>
      </c>
      <c r="F260" s="112">
        <v>368302</v>
      </c>
      <c r="G260" s="112">
        <v>467591</v>
      </c>
      <c r="H260" s="112">
        <v>557087</v>
      </c>
      <c r="I260" s="115">
        <v>530831</v>
      </c>
      <c r="J260" s="16"/>
      <c r="K260" s="112">
        <v>493846</v>
      </c>
      <c r="L260" s="69"/>
      <c r="M260" s="112">
        <v>516259</v>
      </c>
      <c r="N260" s="69"/>
      <c r="O260" s="112">
        <v>563374</v>
      </c>
      <c r="P260" s="70"/>
      <c r="Q260" s="115">
        <v>608660</v>
      </c>
      <c r="R260" s="70"/>
      <c r="S260" s="70"/>
    </row>
    <row r="261" spans="1:19" s="15" customFormat="1" x14ac:dyDescent="0.25">
      <c r="A261" s="69" t="s">
        <v>412</v>
      </c>
      <c r="B261" s="114">
        <v>1898</v>
      </c>
      <c r="C261" s="112">
        <v>2129</v>
      </c>
      <c r="D261" s="112">
        <v>2379</v>
      </c>
      <c r="E261" s="112">
        <v>2719</v>
      </c>
      <c r="F261" s="112">
        <v>2954</v>
      </c>
      <c r="G261" s="112">
        <v>3299</v>
      </c>
      <c r="H261" s="112">
        <v>3705</v>
      </c>
      <c r="I261" s="115">
        <v>4598</v>
      </c>
      <c r="J261" s="16"/>
      <c r="K261" s="112">
        <v>6110</v>
      </c>
      <c r="L261" s="69"/>
      <c r="M261" s="112">
        <v>6333</v>
      </c>
      <c r="N261" s="69" t="s">
        <v>485</v>
      </c>
      <c r="O261" s="112">
        <v>8658</v>
      </c>
      <c r="P261" s="70"/>
      <c r="Q261" s="115">
        <v>10540</v>
      </c>
      <c r="R261" s="70"/>
      <c r="S261" s="70"/>
    </row>
    <row r="262" spans="1:19" s="15" customFormat="1" x14ac:dyDescent="0.25">
      <c r="A262" s="69" t="s">
        <v>413</v>
      </c>
      <c r="B262" s="114">
        <v>1919</v>
      </c>
      <c r="C262" s="112" t="s">
        <v>115</v>
      </c>
      <c r="D262" s="112" t="s">
        <v>115</v>
      </c>
      <c r="E262" s="112">
        <v>767</v>
      </c>
      <c r="F262" s="112">
        <v>1130</v>
      </c>
      <c r="G262" s="112">
        <v>2489</v>
      </c>
      <c r="H262" s="112">
        <v>2824</v>
      </c>
      <c r="I262" s="115">
        <v>3311</v>
      </c>
      <c r="J262" s="16"/>
      <c r="K262" s="112">
        <v>4500</v>
      </c>
      <c r="L262" s="69" t="s">
        <v>485</v>
      </c>
      <c r="M262" s="112">
        <v>5113</v>
      </c>
      <c r="N262" s="69"/>
      <c r="O262" s="112">
        <v>6310</v>
      </c>
      <c r="P262" s="70"/>
      <c r="Q262" s="115">
        <v>7147</v>
      </c>
      <c r="R262" s="70"/>
      <c r="S262" s="70"/>
    </row>
    <row r="263" spans="1:19" s="15" customFormat="1" x14ac:dyDescent="0.25">
      <c r="A263" s="69" t="s">
        <v>414</v>
      </c>
      <c r="B263" s="114">
        <v>1913</v>
      </c>
      <c r="C263" s="112" t="s">
        <v>115</v>
      </c>
      <c r="D263" s="112">
        <v>402</v>
      </c>
      <c r="E263" s="112">
        <v>534</v>
      </c>
      <c r="F263" s="112">
        <v>676</v>
      </c>
      <c r="G263" s="112">
        <v>1044</v>
      </c>
      <c r="H263" s="112">
        <v>1164</v>
      </c>
      <c r="I263" s="115">
        <v>1549</v>
      </c>
      <c r="J263" s="16"/>
      <c r="K263" s="112">
        <v>3013</v>
      </c>
      <c r="L263" s="69"/>
      <c r="M263" s="112">
        <v>3617</v>
      </c>
      <c r="N263" s="69" t="s">
        <v>485</v>
      </c>
      <c r="O263" s="112">
        <v>4334</v>
      </c>
      <c r="P263" s="70"/>
      <c r="Q263" s="115">
        <v>6606</v>
      </c>
      <c r="R263" s="70"/>
      <c r="S263" s="70"/>
    </row>
    <row r="264" spans="1:19" s="15" customFormat="1" x14ac:dyDescent="0.25">
      <c r="A264" s="69" t="s">
        <v>415</v>
      </c>
      <c r="B264" s="114">
        <v>1890</v>
      </c>
      <c r="C264" s="112">
        <v>1163</v>
      </c>
      <c r="D264" s="112">
        <v>984</v>
      </c>
      <c r="E264" s="112">
        <v>3091</v>
      </c>
      <c r="F264" s="112">
        <v>3707</v>
      </c>
      <c r="G264" s="112">
        <v>5045</v>
      </c>
      <c r="H264" s="112">
        <v>5651</v>
      </c>
      <c r="I264" s="115">
        <v>6515</v>
      </c>
      <c r="J264" s="16"/>
      <c r="K264" s="112">
        <v>7629</v>
      </c>
      <c r="L264" s="69"/>
      <c r="M264" s="112">
        <v>7241</v>
      </c>
      <c r="N264" s="69"/>
      <c r="O264" s="112">
        <v>8442</v>
      </c>
      <c r="P264" s="70"/>
      <c r="Q264" s="115">
        <v>9834</v>
      </c>
      <c r="R264" s="70"/>
      <c r="S264" s="70"/>
    </row>
    <row r="265" spans="1:19" s="15" customFormat="1" x14ac:dyDescent="0.25">
      <c r="A265" s="69" t="s">
        <v>416</v>
      </c>
      <c r="B265" s="114">
        <v>1995</v>
      </c>
      <c r="C265" s="112" t="s">
        <v>115</v>
      </c>
      <c r="D265" s="112" t="s">
        <v>115</v>
      </c>
      <c r="E265" s="112" t="s">
        <v>115</v>
      </c>
      <c r="F265" s="112" t="s">
        <v>115</v>
      </c>
      <c r="G265" s="112" t="s">
        <v>115</v>
      </c>
      <c r="H265" s="112" t="s">
        <v>115</v>
      </c>
      <c r="I265" s="115" t="s">
        <v>115</v>
      </c>
      <c r="J265" s="16"/>
      <c r="K265" s="112" t="s">
        <v>115</v>
      </c>
      <c r="L265" s="69"/>
      <c r="M265" s="112" t="s">
        <v>115</v>
      </c>
      <c r="N265" s="69"/>
      <c r="O265" s="112">
        <v>53296</v>
      </c>
      <c r="P265" s="70" t="s">
        <v>485</v>
      </c>
      <c r="Q265" s="115">
        <v>53007</v>
      </c>
      <c r="R265" s="70"/>
      <c r="S265" s="70"/>
    </row>
    <row r="266" spans="1:19" s="15" customFormat="1" x14ac:dyDescent="0.25">
      <c r="A266" s="69" t="s">
        <v>417</v>
      </c>
      <c r="B266" s="114">
        <v>1909</v>
      </c>
      <c r="C266" s="112">
        <v>238</v>
      </c>
      <c r="D266" s="112">
        <v>267</v>
      </c>
      <c r="E266" s="112">
        <v>562</v>
      </c>
      <c r="F266" s="112">
        <v>479</v>
      </c>
      <c r="G266" s="112">
        <v>497</v>
      </c>
      <c r="H266" s="112">
        <v>366</v>
      </c>
      <c r="I266" s="115">
        <v>283</v>
      </c>
      <c r="J266" s="16"/>
      <c r="K266" s="112">
        <v>209</v>
      </c>
      <c r="L266" s="69"/>
      <c r="M266" s="112">
        <v>273</v>
      </c>
      <c r="N266" s="69"/>
      <c r="O266" s="112">
        <v>214</v>
      </c>
      <c r="P266" s="70"/>
      <c r="Q266" s="115">
        <v>198</v>
      </c>
      <c r="R266" s="70"/>
      <c r="S266" s="70"/>
    </row>
    <row r="267" spans="1:19" s="15" customFormat="1" x14ac:dyDescent="0.25">
      <c r="A267" s="69" t="s">
        <v>146</v>
      </c>
      <c r="B267" s="114">
        <v>1883</v>
      </c>
      <c r="C267" s="112">
        <v>3244</v>
      </c>
      <c r="D267" s="112">
        <v>2985</v>
      </c>
      <c r="E267" s="112">
        <v>2688</v>
      </c>
      <c r="F267" s="112">
        <v>2794</v>
      </c>
      <c r="G267" s="112">
        <v>3094</v>
      </c>
      <c r="H267" s="112">
        <v>3894</v>
      </c>
      <c r="I267" s="115">
        <v>5174</v>
      </c>
      <c r="J267" s="16"/>
      <c r="K267" s="112">
        <v>5294</v>
      </c>
      <c r="L267" s="69"/>
      <c r="M267" s="112">
        <v>6499</v>
      </c>
      <c r="N267" s="69"/>
      <c r="O267" s="112">
        <v>8494</v>
      </c>
      <c r="P267" s="70"/>
      <c r="Q267" s="115">
        <v>9098</v>
      </c>
      <c r="R267" s="70"/>
      <c r="S267" s="70"/>
    </row>
    <row r="268" spans="1:19" s="15" customFormat="1" x14ac:dyDescent="0.25">
      <c r="A268" s="69" t="s">
        <v>418</v>
      </c>
      <c r="B268" s="114">
        <v>1903</v>
      </c>
      <c r="C268" s="112">
        <v>279</v>
      </c>
      <c r="D268" s="112">
        <v>450</v>
      </c>
      <c r="E268" s="112">
        <v>752</v>
      </c>
      <c r="F268" s="112">
        <v>775</v>
      </c>
      <c r="G268" s="112">
        <v>806</v>
      </c>
      <c r="H268" s="112">
        <v>1216</v>
      </c>
      <c r="I268" s="115">
        <v>1260</v>
      </c>
      <c r="J268" s="16"/>
      <c r="K268" s="112">
        <v>1370</v>
      </c>
      <c r="L268" s="69"/>
      <c r="M268" s="112">
        <v>1546</v>
      </c>
      <c r="N268" s="69"/>
      <c r="O268" s="112">
        <v>1631</v>
      </c>
      <c r="P268" s="70"/>
      <c r="Q268" s="115">
        <v>10670</v>
      </c>
      <c r="R268" s="70"/>
      <c r="S268" s="70"/>
    </row>
    <row r="269" spans="1:19" s="15" customFormat="1" x14ac:dyDescent="0.25">
      <c r="A269" s="69" t="s">
        <v>419</v>
      </c>
      <c r="B269" s="114">
        <v>1919</v>
      </c>
      <c r="C269" s="112" t="s">
        <v>115</v>
      </c>
      <c r="D269" s="112">
        <v>352</v>
      </c>
      <c r="E269" s="112">
        <v>282</v>
      </c>
      <c r="F269" s="112">
        <v>662</v>
      </c>
      <c r="G269" s="112">
        <v>2091</v>
      </c>
      <c r="H269" s="112">
        <v>1591</v>
      </c>
      <c r="I269" s="115">
        <v>1064</v>
      </c>
      <c r="J269" s="16"/>
      <c r="K269" s="112">
        <v>1196</v>
      </c>
      <c r="L269" s="69"/>
      <c r="M269" s="112">
        <v>1203</v>
      </c>
      <c r="N269" s="69" t="s">
        <v>485</v>
      </c>
      <c r="O269" s="112">
        <v>1733</v>
      </c>
      <c r="P269" s="70"/>
      <c r="Q269" s="115">
        <v>1514</v>
      </c>
      <c r="R269" s="70"/>
      <c r="S269" s="70"/>
    </row>
    <row r="270" spans="1:19" s="15" customFormat="1" x14ac:dyDescent="0.25">
      <c r="A270" s="69" t="s">
        <v>420</v>
      </c>
      <c r="B270" s="114">
        <v>1890</v>
      </c>
      <c r="C270" s="112">
        <v>3023</v>
      </c>
      <c r="D270" s="112">
        <v>1948</v>
      </c>
      <c r="E270" s="112">
        <v>1798</v>
      </c>
      <c r="F270" s="112">
        <v>1771</v>
      </c>
      <c r="G270" s="112">
        <v>1857</v>
      </c>
      <c r="H270" s="112">
        <v>1671</v>
      </c>
      <c r="I270" s="115">
        <v>1795</v>
      </c>
      <c r="J270" s="16"/>
      <c r="K270" s="112">
        <v>1686</v>
      </c>
      <c r="L270" s="69"/>
      <c r="M270" s="112">
        <v>1551</v>
      </c>
      <c r="N270" s="69"/>
      <c r="O270" s="112">
        <v>1807</v>
      </c>
      <c r="P270" s="70"/>
      <c r="Q270" s="115">
        <v>1637</v>
      </c>
      <c r="R270" s="70"/>
      <c r="S270" s="70"/>
    </row>
    <row r="271" spans="1:19" s="15" customFormat="1" x14ac:dyDescent="0.25">
      <c r="A271" s="69" t="s">
        <v>421</v>
      </c>
      <c r="B271" s="114">
        <v>1911</v>
      </c>
      <c r="C271" s="112" t="s">
        <v>115</v>
      </c>
      <c r="D271" s="112">
        <v>587</v>
      </c>
      <c r="E271" s="112">
        <v>338</v>
      </c>
      <c r="F271" s="112">
        <v>340</v>
      </c>
      <c r="G271" s="112">
        <v>442</v>
      </c>
      <c r="H271" s="112">
        <v>383</v>
      </c>
      <c r="I271" s="115">
        <v>374</v>
      </c>
      <c r="J271" s="16"/>
      <c r="K271" s="112">
        <v>449</v>
      </c>
      <c r="L271" s="69"/>
      <c r="M271" s="112">
        <v>457</v>
      </c>
      <c r="N271" s="69"/>
      <c r="O271" s="112">
        <v>457</v>
      </c>
      <c r="P271" s="70"/>
      <c r="Q271" s="115">
        <v>532</v>
      </c>
      <c r="R271" s="70"/>
      <c r="S271" s="70"/>
    </row>
    <row r="272" spans="1:19" s="15" customFormat="1" x14ac:dyDescent="0.25">
      <c r="A272" s="69" t="s">
        <v>422</v>
      </c>
      <c r="B272" s="114">
        <v>1909</v>
      </c>
      <c r="C272" s="112">
        <v>264</v>
      </c>
      <c r="D272" s="112">
        <v>215</v>
      </c>
      <c r="E272" s="112">
        <v>204</v>
      </c>
      <c r="F272" s="112">
        <v>226</v>
      </c>
      <c r="G272" s="112">
        <v>207</v>
      </c>
      <c r="H272" s="112">
        <v>214</v>
      </c>
      <c r="I272" s="115">
        <v>206</v>
      </c>
      <c r="J272" s="16"/>
      <c r="K272" s="112">
        <v>202</v>
      </c>
      <c r="L272" s="69"/>
      <c r="M272" s="112">
        <v>245</v>
      </c>
      <c r="N272" s="69" t="s">
        <v>485</v>
      </c>
      <c r="O272" s="112">
        <v>382</v>
      </c>
      <c r="P272" s="70"/>
      <c r="Q272" s="115">
        <v>434</v>
      </c>
      <c r="R272" s="70"/>
      <c r="S272" s="70"/>
    </row>
    <row r="273" spans="1:19" s="15" customFormat="1" x14ac:dyDescent="0.25">
      <c r="A273" s="69" t="s">
        <v>423</v>
      </c>
      <c r="B273" s="114">
        <v>1888</v>
      </c>
      <c r="C273" s="112">
        <v>299</v>
      </c>
      <c r="D273" s="112">
        <v>291</v>
      </c>
      <c r="E273" s="112">
        <v>218</v>
      </c>
      <c r="F273" s="112">
        <v>203</v>
      </c>
      <c r="G273" s="112">
        <v>242</v>
      </c>
      <c r="H273" s="112">
        <v>208</v>
      </c>
      <c r="I273" s="115">
        <v>179</v>
      </c>
      <c r="J273" s="16"/>
      <c r="K273" s="112">
        <v>276</v>
      </c>
      <c r="L273" s="69"/>
      <c r="M273" s="112">
        <v>229</v>
      </c>
      <c r="N273" s="69"/>
      <c r="O273" s="112">
        <v>240</v>
      </c>
      <c r="P273" s="70"/>
      <c r="Q273" s="115">
        <v>278</v>
      </c>
      <c r="R273" s="70"/>
      <c r="S273" s="70"/>
    </row>
    <row r="274" spans="1:19" s="15" customFormat="1" x14ac:dyDescent="0.25">
      <c r="A274" s="69" t="s">
        <v>147</v>
      </c>
      <c r="B274" s="114">
        <v>1881</v>
      </c>
      <c r="C274" s="112">
        <v>104402</v>
      </c>
      <c r="D274" s="112">
        <v>104437</v>
      </c>
      <c r="E274" s="112">
        <v>115514</v>
      </c>
      <c r="F274" s="112">
        <v>122001</v>
      </c>
      <c r="G274" s="112">
        <v>161721</v>
      </c>
      <c r="H274" s="112">
        <v>181608</v>
      </c>
      <c r="I274" s="115">
        <v>170516</v>
      </c>
      <c r="J274" s="16"/>
      <c r="K274" s="112">
        <v>171300</v>
      </c>
      <c r="L274" s="69"/>
      <c r="M274" s="112">
        <v>177165</v>
      </c>
      <c r="N274" s="69" t="s">
        <v>485</v>
      </c>
      <c r="O274" s="112">
        <v>195629</v>
      </c>
      <c r="P274" s="70"/>
      <c r="Q274" s="115">
        <v>208916</v>
      </c>
      <c r="R274" s="70"/>
      <c r="S274" s="70"/>
    </row>
    <row r="275" spans="1:19" s="15" customFormat="1" x14ac:dyDescent="0.25">
      <c r="A275" s="69" t="s">
        <v>424</v>
      </c>
      <c r="B275" s="114">
        <v>2003</v>
      </c>
      <c r="C275" s="112" t="s">
        <v>115</v>
      </c>
      <c r="D275" s="112" t="s">
        <v>115</v>
      </c>
      <c r="E275" s="112" t="s">
        <v>115</v>
      </c>
      <c r="F275" s="112" t="s">
        <v>115</v>
      </c>
      <c r="G275" s="112" t="s">
        <v>115</v>
      </c>
      <c r="H275" s="112" t="s">
        <v>115</v>
      </c>
      <c r="I275" s="115" t="s">
        <v>115</v>
      </c>
      <c r="J275" s="16"/>
      <c r="K275" s="112" t="s">
        <v>115</v>
      </c>
      <c r="L275" s="69"/>
      <c r="M275" s="112" t="s">
        <v>115</v>
      </c>
      <c r="N275" s="69"/>
      <c r="O275" s="112" t="s">
        <v>115</v>
      </c>
      <c r="P275" s="70"/>
      <c r="Q275" s="115">
        <v>89755</v>
      </c>
      <c r="R275" s="70"/>
      <c r="S275" s="70"/>
    </row>
    <row r="276" spans="1:19" s="15" customFormat="1" x14ac:dyDescent="0.25">
      <c r="A276" s="69" t="s">
        <v>425</v>
      </c>
      <c r="B276" s="114">
        <v>1883</v>
      </c>
      <c r="C276" s="112">
        <v>1110</v>
      </c>
      <c r="D276" s="112">
        <v>822</v>
      </c>
      <c r="E276" s="112">
        <v>639</v>
      </c>
      <c r="F276" s="112">
        <v>641</v>
      </c>
      <c r="G276" s="112">
        <v>598</v>
      </c>
      <c r="H276" s="112">
        <v>597</v>
      </c>
      <c r="I276" s="115">
        <v>550</v>
      </c>
      <c r="J276" s="16"/>
      <c r="K276" s="112">
        <v>473</v>
      </c>
      <c r="L276" s="69"/>
      <c r="M276" s="112">
        <v>410</v>
      </c>
      <c r="N276" s="69"/>
      <c r="O276" s="112">
        <v>490</v>
      </c>
      <c r="P276" s="70"/>
      <c r="Q276" s="115">
        <v>446</v>
      </c>
      <c r="R276" s="70"/>
      <c r="S276" s="70"/>
    </row>
    <row r="277" spans="1:19" s="15" customFormat="1" x14ac:dyDescent="0.25">
      <c r="A277" s="69" t="s">
        <v>426</v>
      </c>
      <c r="B277" s="114">
        <v>1903</v>
      </c>
      <c r="C277" s="112">
        <v>251</v>
      </c>
      <c r="D277" s="112">
        <v>184</v>
      </c>
      <c r="E277" s="112">
        <v>215</v>
      </c>
      <c r="F277" s="112">
        <v>227</v>
      </c>
      <c r="G277" s="112">
        <v>268</v>
      </c>
      <c r="H277" s="112">
        <v>254</v>
      </c>
      <c r="I277" s="115">
        <v>215</v>
      </c>
      <c r="J277" s="16"/>
      <c r="K277" s="112">
        <v>281</v>
      </c>
      <c r="L277" s="69"/>
      <c r="M277" s="112">
        <v>260</v>
      </c>
      <c r="N277" s="69"/>
      <c r="O277" s="112">
        <v>283</v>
      </c>
      <c r="P277" s="70"/>
      <c r="Q277" s="115">
        <v>285</v>
      </c>
      <c r="R277" s="70"/>
      <c r="S277" s="70"/>
    </row>
    <row r="278" spans="1:19" s="15" customFormat="1" x14ac:dyDescent="0.25">
      <c r="A278" s="69" t="s">
        <v>427</v>
      </c>
      <c r="B278" s="114">
        <v>1904</v>
      </c>
      <c r="C278" s="112">
        <v>421</v>
      </c>
      <c r="D278" s="112">
        <v>597</v>
      </c>
      <c r="E278" s="112">
        <v>471</v>
      </c>
      <c r="F278" s="112">
        <v>526</v>
      </c>
      <c r="G278" s="112">
        <v>542</v>
      </c>
      <c r="H278" s="112">
        <v>545</v>
      </c>
      <c r="I278" s="115">
        <v>575</v>
      </c>
      <c r="J278" s="16"/>
      <c r="K278" s="112">
        <v>550</v>
      </c>
      <c r="L278" s="69" t="s">
        <v>486</v>
      </c>
      <c r="M278" s="112">
        <v>499</v>
      </c>
      <c r="N278" s="69"/>
      <c r="O278" s="112">
        <v>548</v>
      </c>
      <c r="P278" s="70"/>
      <c r="Q278" s="115">
        <v>543</v>
      </c>
      <c r="R278" s="70" t="s">
        <v>486</v>
      </c>
      <c r="S278" s="70"/>
    </row>
    <row r="279" spans="1:19" s="15" customFormat="1" x14ac:dyDescent="0.25">
      <c r="A279" s="69" t="s">
        <v>428</v>
      </c>
      <c r="B279" s="114">
        <v>1903</v>
      </c>
      <c r="C279" s="112">
        <v>544</v>
      </c>
      <c r="D279" s="112">
        <v>704</v>
      </c>
      <c r="E279" s="112">
        <v>715</v>
      </c>
      <c r="F279" s="112">
        <v>600</v>
      </c>
      <c r="G279" s="112">
        <v>710</v>
      </c>
      <c r="H279" s="112">
        <v>646</v>
      </c>
      <c r="I279" s="115">
        <v>1357</v>
      </c>
      <c r="J279" s="16"/>
      <c r="K279" s="112">
        <v>1646</v>
      </c>
      <c r="L279" s="69" t="s">
        <v>485</v>
      </c>
      <c r="M279" s="112">
        <v>1961</v>
      </c>
      <c r="N279" s="69"/>
      <c r="O279" s="112">
        <v>3923</v>
      </c>
      <c r="P279" s="70"/>
      <c r="Q279" s="115">
        <v>6231</v>
      </c>
      <c r="R279" s="70"/>
      <c r="S279" s="70"/>
    </row>
    <row r="280" spans="1:19" s="15" customFormat="1" x14ac:dyDescent="0.25">
      <c r="A280" s="69" t="s">
        <v>429</v>
      </c>
      <c r="B280" s="114">
        <v>1905</v>
      </c>
      <c r="C280" s="112">
        <v>761</v>
      </c>
      <c r="D280" s="112">
        <v>524</v>
      </c>
      <c r="E280" s="112">
        <v>346</v>
      </c>
      <c r="F280" s="112">
        <v>251</v>
      </c>
      <c r="G280" s="112">
        <v>194</v>
      </c>
      <c r="H280" s="112">
        <v>161</v>
      </c>
      <c r="I280" s="115">
        <v>216</v>
      </c>
      <c r="J280" s="16"/>
      <c r="K280" s="112">
        <v>198</v>
      </c>
      <c r="L280" s="69"/>
      <c r="M280" s="112">
        <v>170</v>
      </c>
      <c r="N280" s="69"/>
      <c r="O280" s="112">
        <v>130</v>
      </c>
      <c r="P280" s="70"/>
      <c r="Q280" s="115">
        <v>129</v>
      </c>
      <c r="R280" s="70"/>
      <c r="S280" s="70"/>
    </row>
    <row r="281" spans="1:19" s="15" customFormat="1" x14ac:dyDescent="0.25">
      <c r="A281" s="69" t="s">
        <v>430</v>
      </c>
      <c r="B281" s="114">
        <v>1854</v>
      </c>
      <c r="C281" s="112">
        <v>430</v>
      </c>
      <c r="D281" s="112">
        <v>564</v>
      </c>
      <c r="E281" s="112">
        <v>722</v>
      </c>
      <c r="F281" s="112">
        <v>832</v>
      </c>
      <c r="G281" s="112">
        <v>1233</v>
      </c>
      <c r="H281" s="112">
        <v>1569</v>
      </c>
      <c r="I281" s="115">
        <v>2850</v>
      </c>
      <c r="J281" s="16"/>
      <c r="K281" s="112">
        <v>4886</v>
      </c>
      <c r="L281" s="69"/>
      <c r="M281" s="112">
        <v>5728</v>
      </c>
      <c r="N281" s="69"/>
      <c r="O281" s="112">
        <v>6049</v>
      </c>
      <c r="P281" s="70"/>
      <c r="Q281" s="115">
        <v>5985</v>
      </c>
      <c r="R281" s="70"/>
      <c r="S281" s="70"/>
    </row>
    <row r="282" spans="1:19" s="15" customFormat="1" x14ac:dyDescent="0.25">
      <c r="A282" s="69" t="s">
        <v>431</v>
      </c>
      <c r="B282" s="114">
        <v>1907</v>
      </c>
      <c r="C282" s="112">
        <v>387</v>
      </c>
      <c r="D282" s="112">
        <v>348</v>
      </c>
      <c r="E282" s="112">
        <v>400</v>
      </c>
      <c r="F282" s="112">
        <v>563</v>
      </c>
      <c r="G282" s="112">
        <v>584</v>
      </c>
      <c r="H282" s="112">
        <v>927</v>
      </c>
      <c r="I282" s="115">
        <v>916</v>
      </c>
      <c r="J282" s="16"/>
      <c r="K282" s="112">
        <v>1172</v>
      </c>
      <c r="L282" s="69"/>
      <c r="M282" s="112">
        <v>1147</v>
      </c>
      <c r="N282" s="69"/>
      <c r="O282" s="112">
        <v>1200</v>
      </c>
      <c r="P282" s="70"/>
      <c r="Q282" s="115">
        <v>1465</v>
      </c>
      <c r="R282" s="70"/>
      <c r="S282" s="70"/>
    </row>
    <row r="283" spans="1:19" s="15" customFormat="1" x14ac:dyDescent="0.25">
      <c r="A283" s="69" t="s">
        <v>432</v>
      </c>
      <c r="B283" s="114">
        <v>1905</v>
      </c>
      <c r="C283" s="112">
        <v>576</v>
      </c>
      <c r="D283" s="112">
        <v>687</v>
      </c>
      <c r="E283" s="112">
        <v>830</v>
      </c>
      <c r="F283" s="112">
        <v>961</v>
      </c>
      <c r="G283" s="112">
        <v>814</v>
      </c>
      <c r="H283" s="112">
        <v>821</v>
      </c>
      <c r="I283" s="115">
        <v>1119</v>
      </c>
      <c r="J283" s="16"/>
      <c r="K283" s="112">
        <v>1578</v>
      </c>
      <c r="L283" s="69"/>
      <c r="M283" s="112">
        <v>2236</v>
      </c>
      <c r="N283" s="69"/>
      <c r="O283" s="112">
        <v>3344</v>
      </c>
      <c r="P283" s="70"/>
      <c r="Q283" s="115">
        <v>4651</v>
      </c>
      <c r="R283" s="70"/>
      <c r="S283" s="70"/>
    </row>
    <row r="284" spans="1:19" s="15" customFormat="1" x14ac:dyDescent="0.25">
      <c r="A284" s="69" t="s">
        <v>433</v>
      </c>
      <c r="B284" s="114">
        <v>1891</v>
      </c>
      <c r="C284" s="112">
        <v>902</v>
      </c>
      <c r="D284" s="112">
        <v>854</v>
      </c>
      <c r="E284" s="112">
        <v>647</v>
      </c>
      <c r="F284" s="112">
        <v>650</v>
      </c>
      <c r="G284" s="112">
        <v>658</v>
      </c>
      <c r="H284" s="112">
        <v>629</v>
      </c>
      <c r="I284" s="115">
        <v>722</v>
      </c>
      <c r="J284" s="16"/>
      <c r="K284" s="112">
        <v>712</v>
      </c>
      <c r="L284" s="69"/>
      <c r="M284" s="112">
        <v>744</v>
      </c>
      <c r="N284" s="69"/>
      <c r="O284" s="112">
        <v>978</v>
      </c>
      <c r="P284" s="70" t="s">
        <v>486</v>
      </c>
      <c r="Q284" s="115">
        <v>1319</v>
      </c>
      <c r="R284" s="70" t="s">
        <v>486</v>
      </c>
      <c r="S284" s="70"/>
    </row>
    <row r="285" spans="1:19" s="15" customFormat="1" x14ac:dyDescent="0.25">
      <c r="A285" s="69" t="s">
        <v>434</v>
      </c>
      <c r="B285" s="114">
        <v>1891</v>
      </c>
      <c r="C285" s="112">
        <v>892</v>
      </c>
      <c r="D285" s="112">
        <v>1499</v>
      </c>
      <c r="E285" s="112">
        <v>1967</v>
      </c>
      <c r="F285" s="112">
        <v>2140</v>
      </c>
      <c r="G285" s="112">
        <v>2816</v>
      </c>
      <c r="H285" s="112">
        <v>3156</v>
      </c>
      <c r="I285" s="115">
        <v>4325</v>
      </c>
      <c r="J285" s="16"/>
      <c r="K285" s="112">
        <v>4936</v>
      </c>
      <c r="L285" s="69"/>
      <c r="M285" s="112">
        <v>6459</v>
      </c>
      <c r="N285" s="69" t="s">
        <v>485</v>
      </c>
      <c r="O285" s="112">
        <v>8504</v>
      </c>
      <c r="P285" s="70"/>
      <c r="Q285" s="115">
        <v>9451</v>
      </c>
      <c r="R285" s="70"/>
      <c r="S285" s="70"/>
    </row>
    <row r="286" spans="1:19" s="15" customFormat="1" x14ac:dyDescent="0.25">
      <c r="A286" s="69" t="s">
        <v>435</v>
      </c>
      <c r="B286" s="114">
        <v>1902</v>
      </c>
      <c r="C286" s="112">
        <v>1379</v>
      </c>
      <c r="D286" s="112">
        <v>1809</v>
      </c>
      <c r="E286" s="112">
        <v>2113</v>
      </c>
      <c r="F286" s="112">
        <v>2368</v>
      </c>
      <c r="G286" s="112">
        <v>4194</v>
      </c>
      <c r="H286" s="112">
        <v>6208</v>
      </c>
      <c r="I286" s="115">
        <v>6751</v>
      </c>
      <c r="J286" s="16"/>
      <c r="K286" s="112">
        <v>9225</v>
      </c>
      <c r="L286" s="69"/>
      <c r="M286" s="112">
        <v>11238</v>
      </c>
      <c r="N286" s="69"/>
      <c r="O286" s="112">
        <v>13905</v>
      </c>
      <c r="P286" s="70"/>
      <c r="Q286" s="115">
        <v>15858</v>
      </c>
      <c r="R286" s="70"/>
      <c r="S286" s="70"/>
    </row>
    <row r="287" spans="1:19" s="15" customFormat="1" x14ac:dyDescent="0.25">
      <c r="A287" s="69" t="s">
        <v>436</v>
      </c>
      <c r="B287" s="114">
        <v>1875</v>
      </c>
      <c r="C287" s="112">
        <v>83743</v>
      </c>
      <c r="D287" s="112">
        <v>96955</v>
      </c>
      <c r="E287" s="112">
        <v>106817</v>
      </c>
      <c r="F287" s="112">
        <v>109408</v>
      </c>
      <c r="G287" s="112">
        <v>143673</v>
      </c>
      <c r="H287" s="112">
        <v>147979</v>
      </c>
      <c r="I287" s="115">
        <v>154407</v>
      </c>
      <c r="J287" s="16" t="s">
        <v>485</v>
      </c>
      <c r="K287" s="112">
        <v>158501</v>
      </c>
      <c r="L287" s="69"/>
      <c r="M287" s="112">
        <v>176664</v>
      </c>
      <c r="N287" s="69"/>
      <c r="O287" s="112">
        <v>193556</v>
      </c>
      <c r="P287" s="70"/>
      <c r="Q287" s="115">
        <v>198397</v>
      </c>
      <c r="R287" s="70"/>
      <c r="S287" s="70"/>
    </row>
    <row r="288" spans="1:19" s="15" customFormat="1" x14ac:dyDescent="0.25">
      <c r="A288" s="69" t="s">
        <v>437</v>
      </c>
      <c r="B288" s="114">
        <v>1889</v>
      </c>
      <c r="C288" s="112">
        <v>1694</v>
      </c>
      <c r="D288" s="112">
        <v>1520</v>
      </c>
      <c r="E288" s="112">
        <v>1408</v>
      </c>
      <c r="F288" s="112">
        <v>1383</v>
      </c>
      <c r="G288" s="112">
        <v>1189</v>
      </c>
      <c r="H288" s="112">
        <v>911</v>
      </c>
      <c r="I288" s="115">
        <v>808</v>
      </c>
      <c r="J288" s="16"/>
      <c r="K288" s="112">
        <v>854</v>
      </c>
      <c r="L288" s="69"/>
      <c r="M288" s="112">
        <v>750</v>
      </c>
      <c r="N288" s="69"/>
      <c r="O288" s="112">
        <v>826</v>
      </c>
      <c r="P288" s="70"/>
      <c r="Q288" s="115">
        <v>778</v>
      </c>
      <c r="R288" s="70"/>
      <c r="S288" s="70"/>
    </row>
    <row r="289" spans="1:19" s="15" customFormat="1" x14ac:dyDescent="0.25">
      <c r="A289" s="69" t="s">
        <v>438</v>
      </c>
      <c r="B289" s="114">
        <v>1906</v>
      </c>
      <c r="C289" s="112">
        <v>1038</v>
      </c>
      <c r="D289" s="112">
        <v>850</v>
      </c>
      <c r="E289" s="112">
        <v>938</v>
      </c>
      <c r="F289" s="112">
        <v>952</v>
      </c>
      <c r="G289" s="112">
        <v>969</v>
      </c>
      <c r="H289" s="112">
        <v>836</v>
      </c>
      <c r="I289" s="115">
        <v>962</v>
      </c>
      <c r="J289" s="16"/>
      <c r="K289" s="112">
        <v>1280</v>
      </c>
      <c r="L289" s="69"/>
      <c r="M289" s="112">
        <v>1292</v>
      </c>
      <c r="N289" s="69"/>
      <c r="O289" s="112">
        <v>1447</v>
      </c>
      <c r="P289" s="70"/>
      <c r="Q289" s="115">
        <v>1695</v>
      </c>
      <c r="R289" s="70"/>
      <c r="S289" s="70"/>
    </row>
    <row r="290" spans="1:19" s="15" customFormat="1" x14ac:dyDescent="0.25">
      <c r="A290" s="69" t="s">
        <v>439</v>
      </c>
      <c r="B290" s="114">
        <v>1942</v>
      </c>
      <c r="C290" s="112" t="s">
        <v>115</v>
      </c>
      <c r="D290" s="112" t="s">
        <v>115</v>
      </c>
      <c r="E290" s="112" t="s">
        <v>115</v>
      </c>
      <c r="F290" s="112" t="s">
        <v>115</v>
      </c>
      <c r="G290" s="112">
        <v>620</v>
      </c>
      <c r="H290" s="112">
        <v>479</v>
      </c>
      <c r="I290" s="115">
        <v>476</v>
      </c>
      <c r="J290" s="16"/>
      <c r="K290" s="112">
        <v>528</v>
      </c>
      <c r="L290" s="69"/>
      <c r="M290" s="112">
        <v>693</v>
      </c>
      <c r="N290" s="69"/>
      <c r="O290" s="112">
        <v>1154</v>
      </c>
      <c r="P290" s="70"/>
      <c r="Q290" s="115">
        <v>1191</v>
      </c>
      <c r="R290" s="70"/>
      <c r="S290" s="70"/>
    </row>
    <row r="291" spans="1:19" s="15" customFormat="1" x14ac:dyDescent="0.25">
      <c r="A291" s="69" t="s">
        <v>440</v>
      </c>
      <c r="B291" s="114">
        <v>1892</v>
      </c>
      <c r="C291" s="112">
        <v>375</v>
      </c>
      <c r="D291" s="112">
        <v>324</v>
      </c>
      <c r="E291" s="112">
        <v>530</v>
      </c>
      <c r="F291" s="112">
        <v>523</v>
      </c>
      <c r="G291" s="112">
        <v>602</v>
      </c>
      <c r="H291" s="112">
        <v>499</v>
      </c>
      <c r="I291" s="115">
        <v>654</v>
      </c>
      <c r="J291" s="16"/>
      <c r="K291" s="112">
        <v>637</v>
      </c>
      <c r="L291" s="69"/>
      <c r="M291" s="112">
        <v>586</v>
      </c>
      <c r="N291" s="69"/>
      <c r="O291" s="112">
        <v>653</v>
      </c>
      <c r="P291" s="70"/>
      <c r="Q291" s="115">
        <v>725</v>
      </c>
      <c r="R291" s="70"/>
      <c r="S291" s="70"/>
    </row>
    <row r="292" spans="1:19" s="15" customFormat="1" x14ac:dyDescent="0.25">
      <c r="A292" s="69" t="s">
        <v>441</v>
      </c>
      <c r="B292" s="114">
        <v>1927</v>
      </c>
      <c r="C292" s="112" t="s">
        <v>115</v>
      </c>
      <c r="D292" s="112" t="s">
        <v>115</v>
      </c>
      <c r="E292" s="112">
        <v>513</v>
      </c>
      <c r="F292" s="112">
        <v>643</v>
      </c>
      <c r="G292" s="112">
        <v>957</v>
      </c>
      <c r="H292" s="112">
        <v>958</v>
      </c>
      <c r="I292" s="115">
        <v>951</v>
      </c>
      <c r="J292" s="16"/>
      <c r="K292" s="112">
        <v>985</v>
      </c>
      <c r="L292" s="69"/>
      <c r="M292" s="112">
        <v>900</v>
      </c>
      <c r="N292" s="69" t="s">
        <v>485</v>
      </c>
      <c r="O292" s="112">
        <v>1013</v>
      </c>
      <c r="P292" s="70" t="s">
        <v>486</v>
      </c>
      <c r="Q292" s="115">
        <v>1032</v>
      </c>
      <c r="R292" s="70"/>
      <c r="S292" s="70"/>
    </row>
    <row r="293" spans="1:19" s="15" customFormat="1" x14ac:dyDescent="0.25">
      <c r="A293" s="69" t="s">
        <v>442</v>
      </c>
      <c r="B293" s="114">
        <v>1907</v>
      </c>
      <c r="C293" s="112">
        <v>1598</v>
      </c>
      <c r="D293" s="112">
        <v>3120</v>
      </c>
      <c r="E293" s="112">
        <v>2774</v>
      </c>
      <c r="F293" s="112">
        <v>3683</v>
      </c>
      <c r="G293" s="112">
        <v>5265</v>
      </c>
      <c r="H293" s="112">
        <v>5667</v>
      </c>
      <c r="I293" s="115">
        <v>5744</v>
      </c>
      <c r="J293" s="16"/>
      <c r="K293" s="112">
        <v>6517</v>
      </c>
      <c r="L293" s="69"/>
      <c r="M293" s="112">
        <v>7419</v>
      </c>
      <c r="N293" s="69"/>
      <c r="O293" s="112">
        <v>8946</v>
      </c>
      <c r="P293" s="70"/>
      <c r="Q293" s="115">
        <v>8949</v>
      </c>
      <c r="R293" s="70"/>
      <c r="S293" s="70"/>
    </row>
    <row r="294" spans="1:19" s="15" customFormat="1" x14ac:dyDescent="0.25">
      <c r="A294" s="69" t="s">
        <v>443</v>
      </c>
      <c r="B294" s="114">
        <v>1908</v>
      </c>
      <c r="C294" s="112">
        <v>361</v>
      </c>
      <c r="D294" s="112">
        <v>453</v>
      </c>
      <c r="E294" s="112">
        <v>424</v>
      </c>
      <c r="F294" s="112">
        <v>521</v>
      </c>
      <c r="G294" s="112">
        <v>800</v>
      </c>
      <c r="H294" s="112">
        <v>1804</v>
      </c>
      <c r="I294" s="115">
        <v>3509</v>
      </c>
      <c r="J294" s="16" t="s">
        <v>485</v>
      </c>
      <c r="K294" s="112">
        <v>3578</v>
      </c>
      <c r="L294" s="69"/>
      <c r="M294" s="112">
        <v>11874</v>
      </c>
      <c r="N294" s="69"/>
      <c r="O294" s="112">
        <v>17181</v>
      </c>
      <c r="P294" s="70"/>
      <c r="Q294" s="115">
        <v>19107</v>
      </c>
      <c r="R294" s="70"/>
      <c r="S294" s="70"/>
    </row>
    <row r="295" spans="1:19" s="15" customFormat="1" x14ac:dyDescent="0.25">
      <c r="A295" s="69" t="s">
        <v>444</v>
      </c>
      <c r="B295" s="114">
        <v>1869</v>
      </c>
      <c r="C295" s="112">
        <v>490</v>
      </c>
      <c r="D295" s="112">
        <v>472</v>
      </c>
      <c r="E295" s="112">
        <v>793</v>
      </c>
      <c r="F295" s="112">
        <v>955</v>
      </c>
      <c r="G295" s="112">
        <v>2725</v>
      </c>
      <c r="H295" s="112">
        <v>3885</v>
      </c>
      <c r="I295" s="115">
        <v>5373</v>
      </c>
      <c r="J295" s="16"/>
      <c r="K295" s="112">
        <v>6705</v>
      </c>
      <c r="L295" s="69"/>
      <c r="M295" s="112">
        <v>9976</v>
      </c>
      <c r="N295" s="69"/>
      <c r="O295" s="112">
        <v>12698</v>
      </c>
      <c r="P295" s="70"/>
      <c r="Q295" s="115">
        <v>17371</v>
      </c>
      <c r="R295" s="70"/>
      <c r="S295" s="70"/>
    </row>
    <row r="296" spans="1:19" s="15" customFormat="1" x14ac:dyDescent="0.25">
      <c r="A296" s="69" t="s">
        <v>445</v>
      </c>
      <c r="B296" s="114">
        <v>1909</v>
      </c>
      <c r="C296" s="112">
        <v>227</v>
      </c>
      <c r="D296" s="112">
        <v>289</v>
      </c>
      <c r="E296" s="112">
        <v>335</v>
      </c>
      <c r="F296" s="112">
        <v>477</v>
      </c>
      <c r="G296" s="112">
        <v>776</v>
      </c>
      <c r="H296" s="112">
        <v>750</v>
      </c>
      <c r="I296" s="115">
        <v>756</v>
      </c>
      <c r="J296" s="16"/>
      <c r="K296" s="112">
        <v>911</v>
      </c>
      <c r="L296" s="69"/>
      <c r="M296" s="112">
        <v>872</v>
      </c>
      <c r="N296" s="69"/>
      <c r="O296" s="112">
        <v>938</v>
      </c>
      <c r="P296" s="70"/>
      <c r="Q296" s="115">
        <v>919</v>
      </c>
      <c r="R296" s="70"/>
      <c r="S296" s="70"/>
    </row>
    <row r="297" spans="1:19" s="15" customFormat="1" x14ac:dyDescent="0.25">
      <c r="A297" s="69" t="s">
        <v>446</v>
      </c>
      <c r="B297" s="114">
        <v>1883</v>
      </c>
      <c r="C297" s="112">
        <v>263</v>
      </c>
      <c r="D297" s="112">
        <v>332</v>
      </c>
      <c r="E297" s="112">
        <v>586</v>
      </c>
      <c r="F297" s="112">
        <v>976</v>
      </c>
      <c r="G297" s="112">
        <v>1766</v>
      </c>
      <c r="H297" s="112">
        <v>2100</v>
      </c>
      <c r="I297" s="115">
        <v>2040</v>
      </c>
      <c r="J297" s="16"/>
      <c r="K297" s="112">
        <v>3184</v>
      </c>
      <c r="L297" s="69"/>
      <c r="M297" s="112">
        <v>3120</v>
      </c>
      <c r="N297" s="69"/>
      <c r="O297" s="112">
        <v>5621</v>
      </c>
      <c r="P297" s="70"/>
      <c r="Q297" s="115">
        <v>6047</v>
      </c>
      <c r="R297" s="70"/>
      <c r="S297" s="70"/>
    </row>
    <row r="298" spans="1:19" s="15" customFormat="1" x14ac:dyDescent="0.25">
      <c r="A298" s="69" t="s">
        <v>447</v>
      </c>
      <c r="B298" s="114">
        <v>1890</v>
      </c>
      <c r="C298" s="112">
        <v>426</v>
      </c>
      <c r="D298" s="112">
        <v>404</v>
      </c>
      <c r="E298" s="112">
        <v>360</v>
      </c>
      <c r="F298" s="112">
        <v>332</v>
      </c>
      <c r="G298" s="112">
        <v>254</v>
      </c>
      <c r="H298" s="112">
        <v>242</v>
      </c>
      <c r="I298" s="115">
        <v>310</v>
      </c>
      <c r="J298" s="16"/>
      <c r="K298" s="112">
        <v>286</v>
      </c>
      <c r="L298" s="69"/>
      <c r="M298" s="112">
        <v>280</v>
      </c>
      <c r="N298" s="69" t="s">
        <v>486</v>
      </c>
      <c r="O298" s="112">
        <v>345</v>
      </c>
      <c r="P298" s="70"/>
      <c r="Q298" s="115">
        <v>294</v>
      </c>
      <c r="R298" s="70"/>
      <c r="S298" s="70"/>
    </row>
    <row r="299" spans="1:19" s="15" customFormat="1" x14ac:dyDescent="0.25">
      <c r="A299" s="69" t="s">
        <v>448</v>
      </c>
      <c r="B299" s="114">
        <v>1995</v>
      </c>
      <c r="C299" s="112" t="s">
        <v>115</v>
      </c>
      <c r="D299" s="112" t="s">
        <v>115</v>
      </c>
      <c r="E299" s="112" t="s">
        <v>115</v>
      </c>
      <c r="F299" s="112" t="s">
        <v>115</v>
      </c>
      <c r="G299" s="112" t="s">
        <v>115</v>
      </c>
      <c r="H299" s="112" t="s">
        <v>115</v>
      </c>
      <c r="I299" s="115" t="s">
        <v>115</v>
      </c>
      <c r="J299" s="16"/>
      <c r="K299" s="112" t="s">
        <v>115</v>
      </c>
      <c r="L299" s="69"/>
      <c r="M299" s="112" t="s">
        <v>115</v>
      </c>
      <c r="N299" s="69"/>
      <c r="O299" s="112">
        <v>29933</v>
      </c>
      <c r="P299" s="70"/>
      <c r="Q299" s="115">
        <v>31144</v>
      </c>
      <c r="R299" s="70"/>
      <c r="S299" s="70"/>
    </row>
    <row r="300" spans="1:19" s="15" customFormat="1" x14ac:dyDescent="0.25">
      <c r="A300" s="69" t="s">
        <v>449</v>
      </c>
      <c r="B300" s="114">
        <v>1906</v>
      </c>
      <c r="C300" s="112">
        <v>631</v>
      </c>
      <c r="D300" s="112">
        <v>500</v>
      </c>
      <c r="E300" s="112">
        <v>465</v>
      </c>
      <c r="F300" s="112">
        <v>479</v>
      </c>
      <c r="G300" s="112">
        <v>426</v>
      </c>
      <c r="H300" s="112">
        <v>380</v>
      </c>
      <c r="I300" s="115">
        <v>387</v>
      </c>
      <c r="J300" s="16"/>
      <c r="K300" s="112">
        <v>406</v>
      </c>
      <c r="L300" s="69"/>
      <c r="M300" s="112">
        <v>414</v>
      </c>
      <c r="N300" s="69"/>
      <c r="O300" s="112">
        <v>590</v>
      </c>
      <c r="P300" s="70"/>
      <c r="Q300" s="115">
        <v>621</v>
      </c>
      <c r="R300" s="70"/>
      <c r="S300" s="70"/>
    </row>
    <row r="301" spans="1:19" s="15" customFormat="1" x14ac:dyDescent="0.25">
      <c r="A301" s="69" t="s">
        <v>450</v>
      </c>
      <c r="B301" s="114">
        <v>1857</v>
      </c>
      <c r="C301" s="112">
        <v>9300</v>
      </c>
      <c r="D301" s="112">
        <v>12637</v>
      </c>
      <c r="E301" s="112">
        <v>15766</v>
      </c>
      <c r="F301" s="112">
        <v>18788</v>
      </c>
      <c r="G301" s="112">
        <v>41664</v>
      </c>
      <c r="H301" s="112">
        <v>32464</v>
      </c>
      <c r="I301" s="115">
        <v>41859</v>
      </c>
      <c r="J301" s="16" t="s">
        <v>485</v>
      </c>
      <c r="K301" s="112">
        <v>42834</v>
      </c>
      <c r="L301" s="69"/>
      <c r="M301" s="112">
        <v>46380</v>
      </c>
      <c r="N301" s="69"/>
      <c r="O301" s="112">
        <v>143560</v>
      </c>
      <c r="P301" s="70"/>
      <c r="Q301" s="115">
        <v>161791</v>
      </c>
      <c r="R301" s="70"/>
      <c r="S301" s="70"/>
    </row>
    <row r="302" spans="1:19" s="15" customFormat="1" x14ac:dyDescent="0.25">
      <c r="A302" s="69" t="s">
        <v>451</v>
      </c>
      <c r="B302" s="114">
        <v>1881</v>
      </c>
      <c r="C302" s="112">
        <v>1237</v>
      </c>
      <c r="D302" s="112">
        <v>1174</v>
      </c>
      <c r="E302" s="112">
        <v>869</v>
      </c>
      <c r="F302" s="112">
        <v>936</v>
      </c>
      <c r="G302" s="112">
        <v>1015</v>
      </c>
      <c r="H302" s="112">
        <v>1010</v>
      </c>
      <c r="I302" s="115">
        <v>953</v>
      </c>
      <c r="J302" s="16"/>
      <c r="K302" s="112">
        <v>1035</v>
      </c>
      <c r="L302" s="69"/>
      <c r="M302" s="112">
        <v>990</v>
      </c>
      <c r="N302" s="69"/>
      <c r="O302" s="112">
        <v>1212</v>
      </c>
      <c r="P302" s="70"/>
      <c r="Q302" s="115">
        <v>1217</v>
      </c>
      <c r="R302" s="70"/>
      <c r="S302" s="70"/>
    </row>
    <row r="303" spans="1:19" s="15" customFormat="1" x14ac:dyDescent="0.25">
      <c r="A303" s="69" t="s">
        <v>151</v>
      </c>
      <c r="B303" s="114">
        <v>1862</v>
      </c>
      <c r="C303" s="112">
        <v>19364</v>
      </c>
      <c r="D303" s="112">
        <v>15503</v>
      </c>
      <c r="E303" s="112">
        <v>15976</v>
      </c>
      <c r="F303" s="112">
        <v>18109</v>
      </c>
      <c r="G303" s="112">
        <v>24102</v>
      </c>
      <c r="H303" s="112">
        <v>24536</v>
      </c>
      <c r="I303" s="115">
        <v>23619</v>
      </c>
      <c r="J303" s="16"/>
      <c r="K303" s="112">
        <v>25619</v>
      </c>
      <c r="L303" s="69"/>
      <c r="M303" s="112">
        <v>26482</v>
      </c>
      <c r="N303" s="69" t="s">
        <v>485</v>
      </c>
      <c r="O303" s="112">
        <v>29686</v>
      </c>
      <c r="P303" s="70"/>
      <c r="Q303" s="115">
        <v>31731</v>
      </c>
      <c r="R303" s="70"/>
      <c r="S303" s="70"/>
    </row>
    <row r="304" spans="1:19" s="15" customFormat="1" x14ac:dyDescent="0.25">
      <c r="A304" s="69" t="s">
        <v>452</v>
      </c>
      <c r="B304" s="114">
        <v>1908</v>
      </c>
      <c r="C304" s="112">
        <v>400</v>
      </c>
      <c r="D304" s="112">
        <v>1128</v>
      </c>
      <c r="E304" s="112">
        <v>1222</v>
      </c>
      <c r="F304" s="112">
        <v>1483</v>
      </c>
      <c r="G304" s="112">
        <v>3185</v>
      </c>
      <c r="H304" s="112">
        <v>3137</v>
      </c>
      <c r="I304" s="115">
        <v>2841</v>
      </c>
      <c r="J304" s="16"/>
      <c r="K304" s="112">
        <v>3307</v>
      </c>
      <c r="L304" s="69"/>
      <c r="M304" s="112">
        <v>3795</v>
      </c>
      <c r="N304" s="69"/>
      <c r="O304" s="112">
        <v>4582</v>
      </c>
      <c r="P304" s="70"/>
      <c r="Q304" s="115">
        <v>4997</v>
      </c>
      <c r="R304" s="70"/>
      <c r="S304" s="70"/>
    </row>
    <row r="305" spans="1:19" s="15" customFormat="1" x14ac:dyDescent="0.25">
      <c r="A305" s="69" t="s">
        <v>453</v>
      </c>
      <c r="B305" s="114">
        <v>1910</v>
      </c>
      <c r="C305" s="112" t="s">
        <v>115</v>
      </c>
      <c r="D305" s="112">
        <v>173</v>
      </c>
      <c r="E305" s="112">
        <v>100</v>
      </c>
      <c r="F305" s="112">
        <v>78</v>
      </c>
      <c r="G305" s="112">
        <v>322</v>
      </c>
      <c r="H305" s="112">
        <v>949</v>
      </c>
      <c r="I305" s="115">
        <v>1254</v>
      </c>
      <c r="J305" s="16"/>
      <c r="K305" s="112">
        <v>1479</v>
      </c>
      <c r="L305" s="69"/>
      <c r="M305" s="112">
        <v>1639</v>
      </c>
      <c r="N305" s="69"/>
      <c r="O305" s="112">
        <v>2544</v>
      </c>
      <c r="P305" s="70"/>
      <c r="Q305" s="115">
        <v>2692</v>
      </c>
      <c r="R305" s="70"/>
      <c r="S305" s="70"/>
    </row>
    <row r="306" spans="1:19" s="15" customFormat="1" x14ac:dyDescent="0.25">
      <c r="A306" s="69" t="s">
        <v>454</v>
      </c>
      <c r="B306" s="114">
        <v>1908</v>
      </c>
      <c r="C306" s="112">
        <v>456</v>
      </c>
      <c r="D306" s="112">
        <v>765</v>
      </c>
      <c r="E306" s="112">
        <v>1206</v>
      </c>
      <c r="F306" s="112">
        <v>1267</v>
      </c>
      <c r="G306" s="112">
        <v>1577</v>
      </c>
      <c r="H306" s="112">
        <v>2672</v>
      </c>
      <c r="I306" s="115">
        <v>3388</v>
      </c>
      <c r="J306" s="16"/>
      <c r="K306" s="112">
        <v>3834</v>
      </c>
      <c r="L306" s="69"/>
      <c r="M306" s="112">
        <v>4764</v>
      </c>
      <c r="N306" s="69"/>
      <c r="O306" s="112">
        <v>8595</v>
      </c>
      <c r="P306" s="70"/>
      <c r="Q306" s="115">
        <v>14095</v>
      </c>
      <c r="R306" s="70"/>
      <c r="S306" s="70"/>
    </row>
    <row r="307" spans="1:19" s="15" customFormat="1" x14ac:dyDescent="0.25">
      <c r="A307" s="69" t="s">
        <v>455</v>
      </c>
      <c r="B307" s="114">
        <v>1903</v>
      </c>
      <c r="C307" s="112">
        <v>300</v>
      </c>
      <c r="D307" s="112">
        <v>359</v>
      </c>
      <c r="E307" s="112">
        <v>261</v>
      </c>
      <c r="F307" s="112">
        <v>285</v>
      </c>
      <c r="G307" s="112">
        <v>316</v>
      </c>
      <c r="H307" s="112">
        <v>331</v>
      </c>
      <c r="I307" s="115">
        <v>316</v>
      </c>
      <c r="J307" s="16"/>
      <c r="K307" s="112">
        <v>266</v>
      </c>
      <c r="L307" s="69"/>
      <c r="M307" s="112">
        <v>231</v>
      </c>
      <c r="N307" s="69"/>
      <c r="O307" s="112">
        <v>260</v>
      </c>
      <c r="P307" s="70"/>
      <c r="Q307" s="115">
        <v>208</v>
      </c>
      <c r="R307" s="70"/>
      <c r="S307" s="70"/>
    </row>
    <row r="308" spans="1:19" s="15" customFormat="1" x14ac:dyDescent="0.25">
      <c r="A308" s="69" t="s">
        <v>456</v>
      </c>
      <c r="B308" s="114">
        <v>1889</v>
      </c>
      <c r="C308" s="112">
        <v>950</v>
      </c>
      <c r="D308" s="112">
        <v>1198</v>
      </c>
      <c r="E308" s="112">
        <v>856</v>
      </c>
      <c r="F308" s="112">
        <v>939</v>
      </c>
      <c r="G308" s="112">
        <v>1013</v>
      </c>
      <c r="H308" s="112">
        <v>1013</v>
      </c>
      <c r="I308" s="115">
        <v>919</v>
      </c>
      <c r="J308" s="16"/>
      <c r="K308" s="112">
        <v>908</v>
      </c>
      <c r="L308" s="69"/>
      <c r="M308" s="112">
        <v>995</v>
      </c>
      <c r="N308" s="69"/>
      <c r="O308" s="112">
        <v>1163</v>
      </c>
      <c r="P308" s="70"/>
      <c r="Q308" s="115">
        <v>1138</v>
      </c>
      <c r="R308" s="70"/>
      <c r="S308" s="70"/>
    </row>
    <row r="309" spans="1:19" s="15" customFormat="1" x14ac:dyDescent="0.25">
      <c r="A309" s="69" t="s">
        <v>457</v>
      </c>
      <c r="B309" s="114">
        <v>1907</v>
      </c>
      <c r="C309" s="112">
        <v>318</v>
      </c>
      <c r="D309" s="112">
        <v>234</v>
      </c>
      <c r="E309" s="112">
        <v>151</v>
      </c>
      <c r="F309" s="112">
        <v>131</v>
      </c>
      <c r="G309" s="112">
        <v>120</v>
      </c>
      <c r="H309" s="112">
        <v>108</v>
      </c>
      <c r="I309" s="115">
        <v>48</v>
      </c>
      <c r="J309" s="16"/>
      <c r="K309" s="112">
        <v>99</v>
      </c>
      <c r="L309" s="69"/>
      <c r="M309" s="112">
        <v>101</v>
      </c>
      <c r="N309" s="69" t="s">
        <v>485</v>
      </c>
      <c r="O309" s="112">
        <v>129</v>
      </c>
      <c r="P309" s="70" t="s">
        <v>486</v>
      </c>
      <c r="Q309" s="115">
        <v>107</v>
      </c>
      <c r="R309" s="70" t="s">
        <v>486</v>
      </c>
      <c r="S309" s="70"/>
    </row>
    <row r="310" spans="1:19" s="15" customFormat="1" x14ac:dyDescent="0.25">
      <c r="A310" s="69" t="s">
        <v>458</v>
      </c>
      <c r="B310" s="114">
        <v>1893</v>
      </c>
      <c r="C310" s="112">
        <v>4050</v>
      </c>
      <c r="D310" s="112">
        <v>6324</v>
      </c>
      <c r="E310" s="112">
        <v>11627</v>
      </c>
      <c r="F310" s="112">
        <v>11620</v>
      </c>
      <c r="G310" s="112">
        <v>13072</v>
      </c>
      <c r="H310" s="112">
        <v>16726</v>
      </c>
      <c r="I310" s="115">
        <v>16912</v>
      </c>
      <c r="J310" s="16"/>
      <c r="K310" s="112">
        <v>17257</v>
      </c>
      <c r="L310" s="69"/>
      <c r="M310" s="112">
        <v>21829</v>
      </c>
      <c r="N310" s="69" t="s">
        <v>485</v>
      </c>
      <c r="O310" s="112">
        <v>27856</v>
      </c>
      <c r="P310" s="70"/>
      <c r="Q310" s="115">
        <v>31925</v>
      </c>
      <c r="R310" s="70"/>
      <c r="S310" s="70"/>
    </row>
    <row r="311" spans="1:19" s="15" customFormat="1" x14ac:dyDescent="0.25">
      <c r="A311" s="69" t="s">
        <v>459</v>
      </c>
      <c r="B311" s="114">
        <v>1955</v>
      </c>
      <c r="C311" s="112" t="s">
        <v>115</v>
      </c>
      <c r="D311" s="112" t="s">
        <v>115</v>
      </c>
      <c r="E311" s="112" t="s">
        <v>115</v>
      </c>
      <c r="F311" s="112" t="s">
        <v>115</v>
      </c>
      <c r="G311" s="112" t="s">
        <v>115</v>
      </c>
      <c r="H311" s="112">
        <v>1347</v>
      </c>
      <c r="I311" s="115">
        <v>1143</v>
      </c>
      <c r="J311" s="16"/>
      <c r="K311" s="112">
        <v>2938</v>
      </c>
      <c r="L311" s="69"/>
      <c r="M311" s="112">
        <v>3962</v>
      </c>
      <c r="N311" s="69"/>
      <c r="O311" s="112">
        <v>8385</v>
      </c>
      <c r="P311" s="70"/>
      <c r="Q311" s="115">
        <v>11811</v>
      </c>
      <c r="R311" s="70"/>
      <c r="S311" s="70"/>
    </row>
    <row r="312" spans="1:19" s="15" customFormat="1" x14ac:dyDescent="0.25">
      <c r="A312" s="69" t="s">
        <v>460</v>
      </c>
      <c r="B312" s="114">
        <v>1914</v>
      </c>
      <c r="C312" s="112" t="s">
        <v>115</v>
      </c>
      <c r="D312" s="112">
        <v>114</v>
      </c>
      <c r="E312" s="112">
        <v>272</v>
      </c>
      <c r="F312" s="112">
        <v>443</v>
      </c>
      <c r="G312" s="112">
        <v>731</v>
      </c>
      <c r="H312" s="112">
        <v>976</v>
      </c>
      <c r="I312" s="115">
        <v>1364</v>
      </c>
      <c r="J312" s="16"/>
      <c r="K312" s="112">
        <v>1954</v>
      </c>
      <c r="L312" s="69"/>
      <c r="M312" s="112">
        <v>1892</v>
      </c>
      <c r="N312" s="69"/>
      <c r="O312" s="112">
        <v>2137</v>
      </c>
      <c r="P312" s="70"/>
      <c r="Q312" s="115">
        <v>2099</v>
      </c>
      <c r="R312" s="70"/>
      <c r="S312" s="70"/>
    </row>
    <row r="313" spans="1:19" s="15" customFormat="1" x14ac:dyDescent="0.25">
      <c r="A313" s="69" t="s">
        <v>461</v>
      </c>
      <c r="B313" s="114">
        <v>1907</v>
      </c>
      <c r="C313" s="112">
        <v>682</v>
      </c>
      <c r="D313" s="112">
        <v>619</v>
      </c>
      <c r="E313" s="112">
        <v>798</v>
      </c>
      <c r="F313" s="112">
        <v>985</v>
      </c>
      <c r="G313" s="112">
        <v>1353</v>
      </c>
      <c r="H313" s="112">
        <v>1590</v>
      </c>
      <c r="I313" s="115">
        <v>1585</v>
      </c>
      <c r="J313" s="16"/>
      <c r="K313" s="112">
        <v>1853</v>
      </c>
      <c r="L313" s="69"/>
      <c r="M313" s="112">
        <v>1861</v>
      </c>
      <c r="N313" s="69"/>
      <c r="O313" s="112">
        <v>2193</v>
      </c>
      <c r="P313" s="70"/>
      <c r="Q313" s="115">
        <v>2224</v>
      </c>
      <c r="R313" s="70"/>
      <c r="S313" s="70"/>
    </row>
    <row r="314" spans="1:19" s="15" customFormat="1" x14ac:dyDescent="0.25">
      <c r="A314" s="69" t="s">
        <v>462</v>
      </c>
      <c r="B314" s="114">
        <v>1890</v>
      </c>
      <c r="C314" s="112">
        <v>757</v>
      </c>
      <c r="D314" s="112">
        <v>870</v>
      </c>
      <c r="E314" s="112">
        <v>737</v>
      </c>
      <c r="F314" s="112">
        <v>1011</v>
      </c>
      <c r="G314" s="112">
        <v>1043</v>
      </c>
      <c r="H314" s="112">
        <v>1138</v>
      </c>
      <c r="I314" s="115">
        <v>1074</v>
      </c>
      <c r="J314" s="16"/>
      <c r="K314" s="112">
        <v>1122</v>
      </c>
      <c r="L314" s="69"/>
      <c r="M314" s="112">
        <v>863</v>
      </c>
      <c r="N314" s="69"/>
      <c r="O314" s="112">
        <v>914</v>
      </c>
      <c r="P314" s="70"/>
      <c r="Q314" s="115">
        <v>884</v>
      </c>
      <c r="R314" s="70"/>
      <c r="S314" s="70"/>
    </row>
    <row r="315" spans="1:19" s="15" customFormat="1" x14ac:dyDescent="0.25">
      <c r="A315" s="69" t="s">
        <v>463</v>
      </c>
      <c r="B315" s="114">
        <v>1909</v>
      </c>
      <c r="C315" s="112">
        <v>899</v>
      </c>
      <c r="D315" s="112">
        <v>803</v>
      </c>
      <c r="E315" s="112">
        <v>448</v>
      </c>
      <c r="F315" s="112">
        <v>369</v>
      </c>
      <c r="G315" s="112">
        <v>386</v>
      </c>
      <c r="H315" s="112">
        <v>412</v>
      </c>
      <c r="I315" s="115">
        <v>317</v>
      </c>
      <c r="J315" s="16"/>
      <c r="K315" s="112">
        <v>316</v>
      </c>
      <c r="L315" s="69" t="s">
        <v>485</v>
      </c>
      <c r="M315" s="112">
        <v>366</v>
      </c>
      <c r="N315" s="69"/>
      <c r="O315" s="112">
        <v>395</v>
      </c>
      <c r="P315" s="70"/>
      <c r="Q315" s="115">
        <v>477</v>
      </c>
      <c r="R315" s="70"/>
      <c r="S315" s="70"/>
    </row>
    <row r="316" spans="1:19" s="15" customFormat="1" x14ac:dyDescent="0.25">
      <c r="A316" s="69" t="s">
        <v>464</v>
      </c>
      <c r="B316" s="114">
        <v>1903</v>
      </c>
      <c r="C316" s="112">
        <v>405</v>
      </c>
      <c r="D316" s="112">
        <v>300</v>
      </c>
      <c r="E316" s="112">
        <v>216</v>
      </c>
      <c r="F316" s="112">
        <v>210</v>
      </c>
      <c r="G316" s="112">
        <v>337</v>
      </c>
      <c r="H316" s="112">
        <v>252</v>
      </c>
      <c r="I316" s="115">
        <v>184</v>
      </c>
      <c r="J316" s="16"/>
      <c r="K316" s="112">
        <v>222</v>
      </c>
      <c r="L316" s="69"/>
      <c r="M316" s="112">
        <v>169</v>
      </c>
      <c r="N316" s="69" t="s">
        <v>485</v>
      </c>
      <c r="O316" s="112">
        <v>242</v>
      </c>
      <c r="P316" s="70" t="s">
        <v>486</v>
      </c>
      <c r="Q316" s="115">
        <v>205</v>
      </c>
      <c r="R316" s="70"/>
      <c r="S316" s="70"/>
    </row>
    <row r="317" spans="1:19" s="15" customFormat="1" x14ac:dyDescent="0.25">
      <c r="A317" s="69" t="s">
        <v>465</v>
      </c>
      <c r="B317" s="114">
        <v>1890</v>
      </c>
      <c r="C317" s="112">
        <v>1140</v>
      </c>
      <c r="D317" s="112">
        <v>832</v>
      </c>
      <c r="E317" s="112">
        <v>864</v>
      </c>
      <c r="F317" s="112">
        <v>861</v>
      </c>
      <c r="G317" s="112">
        <v>878</v>
      </c>
      <c r="H317" s="112">
        <v>808</v>
      </c>
      <c r="I317" s="115">
        <v>890</v>
      </c>
      <c r="J317" s="16"/>
      <c r="K317" s="112">
        <v>1052</v>
      </c>
      <c r="L317" s="69"/>
      <c r="M317" s="112">
        <v>1027</v>
      </c>
      <c r="N317" s="69"/>
      <c r="O317" s="112">
        <v>1166</v>
      </c>
      <c r="P317" s="70"/>
      <c r="Q317" s="115">
        <v>1339</v>
      </c>
      <c r="R317" s="70"/>
      <c r="S317" s="70"/>
    </row>
    <row r="318" spans="1:19" s="15" customFormat="1" x14ac:dyDescent="0.25">
      <c r="A318" s="69" t="s">
        <v>466</v>
      </c>
      <c r="B318" s="114">
        <v>1924</v>
      </c>
      <c r="C318" s="112" t="s">
        <v>115</v>
      </c>
      <c r="D318" s="112" t="s">
        <v>115</v>
      </c>
      <c r="E318" s="112">
        <v>270</v>
      </c>
      <c r="F318" s="112">
        <v>365</v>
      </c>
      <c r="G318" s="112">
        <v>396</v>
      </c>
      <c r="H318" s="112">
        <v>359</v>
      </c>
      <c r="I318" s="115">
        <v>371</v>
      </c>
      <c r="J318" s="16"/>
      <c r="K318" s="112">
        <v>413</v>
      </c>
      <c r="L318" s="69"/>
      <c r="M318" s="112">
        <v>302</v>
      </c>
      <c r="N318" s="69"/>
      <c r="O318" s="112">
        <v>349</v>
      </c>
      <c r="P318" s="70"/>
      <c r="Q318" s="115">
        <v>394</v>
      </c>
      <c r="R318" s="70"/>
      <c r="S318" s="70"/>
    </row>
    <row r="319" spans="1:19" s="15" customFormat="1" x14ac:dyDescent="0.25">
      <c r="A319" s="69" t="s">
        <v>467</v>
      </c>
      <c r="B319" s="114">
        <v>1993</v>
      </c>
      <c r="C319" s="112" t="s">
        <v>115</v>
      </c>
      <c r="D319" s="112" t="s">
        <v>115</v>
      </c>
      <c r="E319" s="112" t="s">
        <v>115</v>
      </c>
      <c r="F319" s="112" t="s">
        <v>115</v>
      </c>
      <c r="G319" s="112" t="s">
        <v>115</v>
      </c>
      <c r="H319" s="112" t="s">
        <v>115</v>
      </c>
      <c r="I319" s="115" t="s">
        <v>115</v>
      </c>
      <c r="J319" s="16"/>
      <c r="K319" s="112" t="s">
        <v>115</v>
      </c>
      <c r="L319" s="69"/>
      <c r="M319" s="112" t="s">
        <v>115</v>
      </c>
      <c r="N319" s="69"/>
      <c r="O319" s="112">
        <v>9194</v>
      </c>
      <c r="P319" s="70"/>
      <c r="Q319" s="115">
        <v>10938</v>
      </c>
      <c r="R319" s="70"/>
      <c r="S319" s="70"/>
    </row>
    <row r="320" spans="1:19" s="15" customFormat="1" x14ac:dyDescent="0.25">
      <c r="A320" s="69" t="s">
        <v>468</v>
      </c>
      <c r="B320" s="114">
        <v>1906</v>
      </c>
      <c r="C320" s="112">
        <v>384</v>
      </c>
      <c r="D320" s="112">
        <v>521</v>
      </c>
      <c r="E320" s="112">
        <v>1094</v>
      </c>
      <c r="F320" s="112">
        <v>980</v>
      </c>
      <c r="G320" s="112">
        <v>1292</v>
      </c>
      <c r="H320" s="112">
        <v>1336</v>
      </c>
      <c r="I320" s="115">
        <v>1622</v>
      </c>
      <c r="J320" s="16"/>
      <c r="K320" s="112">
        <v>2415</v>
      </c>
      <c r="L320" s="69" t="s">
        <v>486</v>
      </c>
      <c r="M320" s="112">
        <v>2500</v>
      </c>
      <c r="N320" s="69"/>
      <c r="O320" s="112">
        <v>3780</v>
      </c>
      <c r="P320" s="70"/>
      <c r="Q320" s="115">
        <v>5509</v>
      </c>
      <c r="R320" s="70"/>
      <c r="S320" s="70"/>
    </row>
    <row r="321" spans="1:19" s="15" customFormat="1" x14ac:dyDescent="0.25">
      <c r="A321" s="69" t="s">
        <v>469</v>
      </c>
      <c r="B321" s="114">
        <v>1958</v>
      </c>
      <c r="C321" s="112" t="s">
        <v>115</v>
      </c>
      <c r="D321" s="112" t="s">
        <v>115</v>
      </c>
      <c r="E321" s="112" t="s">
        <v>115</v>
      </c>
      <c r="F321" s="112" t="s">
        <v>115</v>
      </c>
      <c r="G321" s="112" t="s">
        <v>115</v>
      </c>
      <c r="H321" s="112">
        <v>713</v>
      </c>
      <c r="I321" s="115">
        <v>879</v>
      </c>
      <c r="J321" s="16"/>
      <c r="K321" s="112">
        <v>832</v>
      </c>
      <c r="L321" s="69"/>
      <c r="M321" s="112">
        <v>914</v>
      </c>
      <c r="N321" s="69"/>
      <c r="O321" s="112">
        <v>936</v>
      </c>
      <c r="P321" s="70"/>
      <c r="Q321" s="115">
        <v>1307</v>
      </c>
      <c r="R321" s="70"/>
      <c r="S321" s="70"/>
    </row>
    <row r="322" spans="1:19" s="15" customFormat="1" x14ac:dyDescent="0.25">
      <c r="A322" s="69" t="s">
        <v>470</v>
      </c>
      <c r="B322" s="114">
        <v>1908</v>
      </c>
      <c r="C322" s="112">
        <v>435</v>
      </c>
      <c r="D322" s="112">
        <v>520</v>
      </c>
      <c r="E322" s="112">
        <v>295</v>
      </c>
      <c r="F322" s="112">
        <v>207</v>
      </c>
      <c r="G322" s="112">
        <v>411</v>
      </c>
      <c r="H322" s="112">
        <v>375</v>
      </c>
      <c r="I322" s="115">
        <v>488</v>
      </c>
      <c r="J322" s="16"/>
      <c r="K322" s="112">
        <v>544</v>
      </c>
      <c r="L322" s="69"/>
      <c r="M322" s="112">
        <v>600</v>
      </c>
      <c r="N322" s="69"/>
      <c r="O322" s="112">
        <v>1055</v>
      </c>
      <c r="P322" s="70"/>
      <c r="Q322" s="115">
        <v>1566</v>
      </c>
      <c r="R322" s="70"/>
      <c r="S322" s="70"/>
    </row>
    <row r="323" spans="1:19" s="15" customFormat="1" x14ac:dyDescent="0.25">
      <c r="A323" s="69" t="s">
        <v>154</v>
      </c>
      <c r="B323" s="114">
        <v>1886</v>
      </c>
      <c r="C323" s="112">
        <v>14082</v>
      </c>
      <c r="D323" s="112">
        <v>18539</v>
      </c>
      <c r="E323" s="112">
        <v>22101</v>
      </c>
      <c r="F323" s="112">
        <v>27221</v>
      </c>
      <c r="G323" s="112">
        <v>38486</v>
      </c>
      <c r="H323" s="112">
        <v>43284</v>
      </c>
      <c r="I323" s="115">
        <v>45588</v>
      </c>
      <c r="J323" s="16"/>
      <c r="K323" s="112">
        <v>49826</v>
      </c>
      <c r="L323" s="69"/>
      <c r="M323" s="112">
        <v>54843</v>
      </c>
      <c r="N323" s="69" t="s">
        <v>485</v>
      </c>
      <c r="O323" s="112">
        <v>71845</v>
      </c>
      <c r="P323" s="70"/>
      <c r="Q323" s="115">
        <v>91196</v>
      </c>
      <c r="R323" s="70" t="s">
        <v>485</v>
      </c>
      <c r="S323" s="70"/>
    </row>
    <row r="324" spans="1:19" s="15" customFormat="1" x14ac:dyDescent="0.25">
      <c r="A324" s="69" t="s">
        <v>471</v>
      </c>
      <c r="B324" s="114">
        <v>1959</v>
      </c>
      <c r="C324" s="112" t="s">
        <v>115</v>
      </c>
      <c r="D324" s="112" t="s">
        <v>115</v>
      </c>
      <c r="E324" s="112" t="s">
        <v>115</v>
      </c>
      <c r="F324" s="112" t="s">
        <v>115</v>
      </c>
      <c r="G324" s="112" t="s">
        <v>115</v>
      </c>
      <c r="H324" s="112">
        <v>766</v>
      </c>
      <c r="I324" s="115">
        <v>1101</v>
      </c>
      <c r="J324" s="16" t="s">
        <v>485</v>
      </c>
      <c r="K324" s="112">
        <v>1077</v>
      </c>
      <c r="L324" s="69" t="s">
        <v>486</v>
      </c>
      <c r="M324" s="112">
        <v>957</v>
      </c>
      <c r="N324" s="69" t="s">
        <v>485</v>
      </c>
      <c r="O324" s="112">
        <v>1008</v>
      </c>
      <c r="P324" s="70"/>
      <c r="Q324" s="115">
        <v>1001</v>
      </c>
      <c r="R324" s="70"/>
      <c r="S324" s="70"/>
    </row>
    <row r="325" spans="1:19" s="15" customFormat="1" x14ac:dyDescent="0.25">
      <c r="A325" s="69" t="s">
        <v>472</v>
      </c>
      <c r="B325" s="114">
        <v>1924</v>
      </c>
      <c r="C325" s="112" t="s">
        <v>115</v>
      </c>
      <c r="D325" s="112" t="s">
        <v>115</v>
      </c>
      <c r="E325" s="112">
        <v>384</v>
      </c>
      <c r="F325" s="112">
        <v>378</v>
      </c>
      <c r="G325" s="112">
        <v>470</v>
      </c>
      <c r="H325" s="112">
        <v>479</v>
      </c>
      <c r="I325" s="115">
        <v>632</v>
      </c>
      <c r="J325" s="16"/>
      <c r="K325" s="112">
        <v>1294</v>
      </c>
      <c r="L325" s="69"/>
      <c r="M325" s="112">
        <v>1337</v>
      </c>
      <c r="N325" s="69"/>
      <c r="O325" s="112">
        <v>3289</v>
      </c>
      <c r="P325" s="70"/>
      <c r="Q325" s="115">
        <v>6848</v>
      </c>
      <c r="R325" s="70"/>
      <c r="S325" s="70"/>
    </row>
    <row r="326" spans="1:19" s="15" customFormat="1" x14ac:dyDescent="0.25">
      <c r="A326" s="69" t="s">
        <v>473</v>
      </c>
      <c r="B326" s="114">
        <v>1911</v>
      </c>
      <c r="C326" s="112" t="s">
        <v>115</v>
      </c>
      <c r="D326" s="112">
        <v>647</v>
      </c>
      <c r="E326" s="112">
        <v>728</v>
      </c>
      <c r="F326" s="112">
        <v>803</v>
      </c>
      <c r="G326" s="112">
        <v>911</v>
      </c>
      <c r="H326" s="112">
        <v>1059</v>
      </c>
      <c r="I326" s="115">
        <v>1138</v>
      </c>
      <c r="J326" s="16"/>
      <c r="K326" s="112">
        <v>1599</v>
      </c>
      <c r="L326" s="69"/>
      <c r="M326" s="112">
        <v>1911</v>
      </c>
      <c r="N326" s="69"/>
      <c r="O326" s="112">
        <v>2198</v>
      </c>
      <c r="P326" s="70"/>
      <c r="Q326" s="115">
        <v>2964</v>
      </c>
      <c r="R326" s="70"/>
      <c r="S326" s="70"/>
    </row>
    <row r="327" spans="1:19" s="15" customFormat="1" x14ac:dyDescent="0.25">
      <c r="A327" s="69"/>
      <c r="B327" s="114"/>
      <c r="C327" s="112"/>
      <c r="D327" s="112"/>
      <c r="E327" s="112"/>
      <c r="F327" s="112"/>
      <c r="G327" s="112"/>
      <c r="H327" s="112"/>
      <c r="I327" s="115"/>
      <c r="J327" s="16"/>
      <c r="K327" s="112"/>
      <c r="L327" s="69"/>
      <c r="M327" s="112"/>
      <c r="N327" s="69"/>
      <c r="O327" s="112"/>
      <c r="P327" s="70"/>
      <c r="Q327" s="115"/>
      <c r="R327" s="70"/>
      <c r="S327" s="70"/>
    </row>
    <row r="328" spans="1:19" s="15" customFormat="1" ht="15.6" x14ac:dyDescent="0.25">
      <c r="A328" s="145" t="s">
        <v>487</v>
      </c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</row>
    <row r="329" spans="1:19" x14ac:dyDescent="0.25">
      <c r="A329" s="3" t="s">
        <v>488</v>
      </c>
    </row>
    <row r="330" spans="1:19" s="3" customFormat="1" x14ac:dyDescent="0.25">
      <c r="A330" s="20"/>
      <c r="B330" s="36"/>
      <c r="C330" s="36"/>
      <c r="D330" s="20"/>
      <c r="E330" s="100"/>
      <c r="F330" s="100"/>
      <c r="G330" s="100"/>
      <c r="H330" s="117"/>
    </row>
    <row r="331" spans="1:19" s="3" customFormat="1" x14ac:dyDescent="0.25">
      <c r="A331" s="20" t="s">
        <v>489</v>
      </c>
      <c r="B331" s="36"/>
      <c r="C331" s="36"/>
      <c r="D331" s="20"/>
      <c r="E331" s="100"/>
      <c r="F331" s="100"/>
      <c r="G331" s="100"/>
      <c r="H331" s="117"/>
    </row>
  </sheetData>
  <mergeCells count="4">
    <mergeCell ref="A1:R1"/>
    <mergeCell ref="A2:R2"/>
    <mergeCell ref="A3:R3"/>
    <mergeCell ref="A328:S328"/>
  </mergeCells>
  <printOptions horizontalCentered="1"/>
  <pageMargins left="0.5" right="0.5" top="0.5" bottom="0.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67"/>
  <sheetViews>
    <sheetView showGridLines="0" workbookViewId="0">
      <selection sqref="A1:B1"/>
    </sheetView>
  </sheetViews>
  <sheetFormatPr defaultColWidth="9.28515625" defaultRowHeight="10.199999999999999" x14ac:dyDescent="0.2"/>
  <cols>
    <col min="1" max="2" width="60" style="118" customWidth="1"/>
    <col min="3" max="3" width="2.85546875" style="118" customWidth="1"/>
    <col min="4" max="16384" width="9.28515625" style="118"/>
  </cols>
  <sheetData>
    <row r="1" spans="1:2" ht="12" customHeight="1" x14ac:dyDescent="0.25">
      <c r="A1" s="148" t="s">
        <v>490</v>
      </c>
      <c r="B1" s="148"/>
    </row>
    <row r="2" spans="1:2" ht="12" customHeight="1" x14ac:dyDescent="0.25">
      <c r="A2" s="149" t="s">
        <v>491</v>
      </c>
      <c r="B2" s="149"/>
    </row>
    <row r="3" spans="1:2" ht="13.2" customHeight="1" x14ac:dyDescent="0.25">
      <c r="A3" s="149"/>
      <c r="B3" s="149"/>
    </row>
    <row r="4" spans="1:2" s="119" customFormat="1" ht="13.2" x14ac:dyDescent="0.25">
      <c r="A4" s="150" t="s">
        <v>492</v>
      </c>
      <c r="B4" s="150"/>
    </row>
    <row r="5" spans="1:2" s="119" customFormat="1" ht="13.2" customHeight="1" x14ac:dyDescent="0.25">
      <c r="A5" s="120"/>
      <c r="B5" s="120"/>
    </row>
    <row r="6" spans="1:2" s="119" customFormat="1" ht="13.2" x14ac:dyDescent="0.2">
      <c r="A6" s="121" t="s">
        <v>493</v>
      </c>
      <c r="B6" s="121" t="s">
        <v>494</v>
      </c>
    </row>
    <row r="7" spans="1:2" s="119" customFormat="1" ht="13.2" x14ac:dyDescent="0.2">
      <c r="A7" s="122" t="s">
        <v>495</v>
      </c>
      <c r="B7" s="122" t="s">
        <v>496</v>
      </c>
    </row>
    <row r="8" spans="1:2" s="119" customFormat="1" ht="13.2" x14ac:dyDescent="0.2">
      <c r="A8" s="122" t="s">
        <v>497</v>
      </c>
      <c r="B8" s="122" t="s">
        <v>494</v>
      </c>
    </row>
    <row r="9" spans="1:2" s="119" customFormat="1" ht="13.2" x14ac:dyDescent="0.2">
      <c r="A9" s="122" t="s">
        <v>498</v>
      </c>
      <c r="B9" s="122" t="s">
        <v>499</v>
      </c>
    </row>
    <row r="10" spans="1:2" s="119" customFormat="1" ht="13.2" x14ac:dyDescent="0.2">
      <c r="A10" s="123" t="s">
        <v>500</v>
      </c>
      <c r="B10" s="122" t="s">
        <v>501</v>
      </c>
    </row>
    <row r="11" spans="1:2" s="119" customFormat="1" ht="13.2" x14ac:dyDescent="0.2">
      <c r="A11" s="124" t="s">
        <v>502</v>
      </c>
      <c r="B11" s="121" t="s">
        <v>503</v>
      </c>
    </row>
    <row r="12" spans="1:2" s="119" customFormat="1" ht="13.2" x14ac:dyDescent="0.2">
      <c r="A12" s="122" t="s">
        <v>504</v>
      </c>
      <c r="B12" s="122" t="s">
        <v>505</v>
      </c>
    </row>
    <row r="13" spans="1:2" s="119" customFormat="1" ht="26.4" x14ac:dyDescent="0.2">
      <c r="A13" s="122" t="s">
        <v>506</v>
      </c>
      <c r="B13" s="122" t="s">
        <v>507</v>
      </c>
    </row>
    <row r="14" spans="1:2" s="119" customFormat="1" ht="13.2" x14ac:dyDescent="0.2">
      <c r="A14" s="122" t="s">
        <v>508</v>
      </c>
      <c r="B14" s="122" t="s">
        <v>509</v>
      </c>
    </row>
    <row r="15" spans="1:2" s="119" customFormat="1" ht="13.2" x14ac:dyDescent="0.2">
      <c r="A15" s="122" t="s">
        <v>510</v>
      </c>
      <c r="B15" s="122" t="s">
        <v>511</v>
      </c>
    </row>
    <row r="16" spans="1:2" s="119" customFormat="1" ht="13.2" x14ac:dyDescent="0.25">
      <c r="A16" s="122" t="s">
        <v>512</v>
      </c>
      <c r="B16" s="125" t="s">
        <v>513</v>
      </c>
    </row>
    <row r="17" spans="1:2" s="119" customFormat="1" ht="13.2" x14ac:dyDescent="0.2">
      <c r="A17" s="122" t="s">
        <v>514</v>
      </c>
      <c r="B17" s="121" t="s">
        <v>515</v>
      </c>
    </row>
    <row r="18" spans="1:2" s="119" customFormat="1" ht="13.2" x14ac:dyDescent="0.2">
      <c r="A18" s="122" t="s">
        <v>516</v>
      </c>
      <c r="B18" s="122" t="s">
        <v>517</v>
      </c>
    </row>
    <row r="19" spans="1:2" s="119" customFormat="1" ht="13.2" x14ac:dyDescent="0.2">
      <c r="A19" s="122" t="s">
        <v>518</v>
      </c>
      <c r="B19" s="122" t="s">
        <v>519</v>
      </c>
    </row>
    <row r="20" spans="1:2" s="119" customFormat="1" ht="13.2" x14ac:dyDescent="0.2">
      <c r="A20" s="122" t="s">
        <v>520</v>
      </c>
      <c r="B20" s="122" t="s">
        <v>521</v>
      </c>
    </row>
    <row r="21" spans="1:2" s="119" customFormat="1" ht="13.2" x14ac:dyDescent="0.2">
      <c r="A21" s="122" t="s">
        <v>522</v>
      </c>
      <c r="B21" s="122" t="s">
        <v>523</v>
      </c>
    </row>
    <row r="22" spans="1:2" s="119" customFormat="1" ht="13.2" x14ac:dyDescent="0.2">
      <c r="A22" s="121" t="s">
        <v>524</v>
      </c>
      <c r="B22" s="122" t="s">
        <v>525</v>
      </c>
    </row>
    <row r="23" spans="1:2" s="119" customFormat="1" ht="13.2" x14ac:dyDescent="0.2">
      <c r="A23" s="122" t="s">
        <v>526</v>
      </c>
      <c r="B23" s="122" t="s">
        <v>527</v>
      </c>
    </row>
    <row r="24" spans="1:2" s="119" customFormat="1" ht="13.2" x14ac:dyDescent="0.2">
      <c r="A24" s="122" t="s">
        <v>528</v>
      </c>
      <c r="B24" s="121" t="s">
        <v>529</v>
      </c>
    </row>
    <row r="25" spans="1:2" s="119" customFormat="1" ht="13.2" x14ac:dyDescent="0.2">
      <c r="A25" s="122" t="s">
        <v>530</v>
      </c>
      <c r="B25" s="122" t="s">
        <v>531</v>
      </c>
    </row>
    <row r="26" spans="1:2" s="119" customFormat="1" ht="13.2" x14ac:dyDescent="0.2">
      <c r="A26" s="122" t="s">
        <v>532</v>
      </c>
      <c r="B26" s="122" t="s">
        <v>533</v>
      </c>
    </row>
    <row r="27" spans="1:2" s="119" customFormat="1" ht="13.2" x14ac:dyDescent="0.2">
      <c r="A27" s="122" t="s">
        <v>534</v>
      </c>
      <c r="B27" s="121" t="s">
        <v>535</v>
      </c>
    </row>
    <row r="28" spans="1:2" s="119" customFormat="1" ht="13.2" x14ac:dyDescent="0.2">
      <c r="A28" s="121" t="s">
        <v>536</v>
      </c>
      <c r="B28" s="122" t="s">
        <v>537</v>
      </c>
    </row>
    <row r="29" spans="1:2" s="119" customFormat="1" ht="13.2" x14ac:dyDescent="0.2">
      <c r="A29" s="122" t="s">
        <v>538</v>
      </c>
      <c r="B29" s="122" t="s">
        <v>539</v>
      </c>
    </row>
    <row r="30" spans="1:2" s="119" customFormat="1" ht="13.2" x14ac:dyDescent="0.2">
      <c r="A30" s="122" t="s">
        <v>540</v>
      </c>
      <c r="B30" s="122" t="s">
        <v>541</v>
      </c>
    </row>
    <row r="31" spans="1:2" s="119" customFormat="1" ht="13.2" x14ac:dyDescent="0.2">
      <c r="A31" s="121" t="s">
        <v>542</v>
      </c>
      <c r="B31" s="122" t="s">
        <v>543</v>
      </c>
    </row>
    <row r="32" spans="1:2" s="119" customFormat="1" ht="13.2" x14ac:dyDescent="0.2">
      <c r="A32" s="122" t="s">
        <v>542</v>
      </c>
      <c r="B32" s="122" t="s">
        <v>544</v>
      </c>
    </row>
    <row r="33" spans="1:2" s="119" customFormat="1" ht="13.2" x14ac:dyDescent="0.2">
      <c r="A33" s="122" t="s">
        <v>545</v>
      </c>
      <c r="B33" s="122" t="s">
        <v>546</v>
      </c>
    </row>
    <row r="34" spans="1:2" s="119" customFormat="1" ht="13.2" x14ac:dyDescent="0.2">
      <c r="A34" s="122" t="s">
        <v>547</v>
      </c>
      <c r="B34" s="122" t="s">
        <v>548</v>
      </c>
    </row>
    <row r="35" spans="1:2" s="119" customFormat="1" ht="13.2" x14ac:dyDescent="0.2">
      <c r="A35" s="121" t="s">
        <v>549</v>
      </c>
      <c r="B35" s="122" t="s">
        <v>550</v>
      </c>
    </row>
    <row r="36" spans="1:2" s="119" customFormat="1" ht="13.2" x14ac:dyDescent="0.2">
      <c r="A36" s="122" t="s">
        <v>551</v>
      </c>
      <c r="B36" s="122" t="s">
        <v>552</v>
      </c>
    </row>
    <row r="37" spans="1:2" s="119" customFormat="1" ht="13.2" x14ac:dyDescent="0.2">
      <c r="A37" s="122" t="s">
        <v>553</v>
      </c>
      <c r="B37" s="122" t="s">
        <v>554</v>
      </c>
    </row>
    <row r="38" spans="1:2" s="119" customFormat="1" ht="13.2" x14ac:dyDescent="0.2">
      <c r="A38" s="122" t="s">
        <v>555</v>
      </c>
      <c r="B38" s="122" t="s">
        <v>556</v>
      </c>
    </row>
    <row r="39" spans="1:2" s="119" customFormat="1" ht="13.2" x14ac:dyDescent="0.2">
      <c r="A39" s="122" t="s">
        <v>557</v>
      </c>
      <c r="B39" s="126" t="s">
        <v>558</v>
      </c>
    </row>
    <row r="40" spans="1:2" s="119" customFormat="1" ht="13.2" x14ac:dyDescent="0.2">
      <c r="A40" s="122" t="s">
        <v>559</v>
      </c>
      <c r="B40" s="127" t="s">
        <v>560</v>
      </c>
    </row>
    <row r="41" spans="1:2" s="119" customFormat="1" ht="13.2" x14ac:dyDescent="0.2">
      <c r="A41" s="122" t="s">
        <v>561</v>
      </c>
      <c r="B41" s="122" t="s">
        <v>562</v>
      </c>
    </row>
    <row r="42" spans="1:2" s="119" customFormat="1" ht="13.2" x14ac:dyDescent="0.2">
      <c r="A42" s="122" t="s">
        <v>563</v>
      </c>
      <c r="B42" s="122" t="s">
        <v>564</v>
      </c>
    </row>
    <row r="43" spans="1:2" s="119" customFormat="1" ht="13.2" x14ac:dyDescent="0.2">
      <c r="A43" s="121" t="s">
        <v>565</v>
      </c>
      <c r="B43" s="122" t="s">
        <v>566</v>
      </c>
    </row>
    <row r="44" spans="1:2" s="119" customFormat="1" ht="13.2" x14ac:dyDescent="0.2">
      <c r="A44" s="122" t="s">
        <v>567</v>
      </c>
      <c r="B44" s="122" t="s">
        <v>568</v>
      </c>
    </row>
    <row r="45" spans="1:2" s="119" customFormat="1" ht="13.2" x14ac:dyDescent="0.2">
      <c r="A45" s="122" t="s">
        <v>569</v>
      </c>
      <c r="B45" s="122" t="s">
        <v>570</v>
      </c>
    </row>
    <row r="46" spans="1:2" s="119" customFormat="1" ht="14.25" customHeight="1" x14ac:dyDescent="0.2">
      <c r="A46" s="121" t="s">
        <v>571</v>
      </c>
      <c r="B46" s="122" t="s">
        <v>572</v>
      </c>
    </row>
    <row r="47" spans="1:2" s="119" customFormat="1" ht="13.2" x14ac:dyDescent="0.2">
      <c r="A47" s="122" t="s">
        <v>573</v>
      </c>
      <c r="B47" s="122" t="s">
        <v>574</v>
      </c>
    </row>
    <row r="48" spans="1:2" s="119" customFormat="1" ht="13.2" x14ac:dyDescent="0.2">
      <c r="A48" s="122" t="s">
        <v>575</v>
      </c>
      <c r="B48" s="122" t="s">
        <v>576</v>
      </c>
    </row>
    <row r="49" spans="1:2" s="119" customFormat="1" ht="13.2" x14ac:dyDescent="0.2">
      <c r="A49" s="122" t="s">
        <v>577</v>
      </c>
      <c r="B49" s="122" t="s">
        <v>578</v>
      </c>
    </row>
    <row r="50" spans="1:2" s="119" customFormat="1" ht="13.2" x14ac:dyDescent="0.2">
      <c r="A50" s="122" t="s">
        <v>579</v>
      </c>
      <c r="B50" s="122" t="s">
        <v>580</v>
      </c>
    </row>
    <row r="51" spans="1:2" s="119" customFormat="1" ht="13.2" x14ac:dyDescent="0.2">
      <c r="A51" s="122" t="s">
        <v>581</v>
      </c>
      <c r="B51" s="122" t="s">
        <v>582</v>
      </c>
    </row>
    <row r="52" spans="1:2" s="119" customFormat="1" ht="13.2" x14ac:dyDescent="0.2">
      <c r="A52" s="121" t="s">
        <v>583</v>
      </c>
      <c r="B52" s="122" t="s">
        <v>584</v>
      </c>
    </row>
    <row r="53" spans="1:2" s="119" customFormat="1" ht="13.2" x14ac:dyDescent="0.2">
      <c r="A53" s="122" t="s">
        <v>585</v>
      </c>
      <c r="B53" s="122" t="s">
        <v>586</v>
      </c>
    </row>
    <row r="54" spans="1:2" s="119" customFormat="1" ht="13.2" x14ac:dyDescent="0.2">
      <c r="A54" s="122" t="s">
        <v>587</v>
      </c>
      <c r="B54" s="122" t="s">
        <v>588</v>
      </c>
    </row>
    <row r="55" spans="1:2" s="119" customFormat="1" ht="13.2" x14ac:dyDescent="0.2">
      <c r="A55" s="122" t="s">
        <v>589</v>
      </c>
      <c r="B55" s="127" t="s">
        <v>590</v>
      </c>
    </row>
    <row r="56" spans="1:2" s="119" customFormat="1" ht="13.2" x14ac:dyDescent="0.2">
      <c r="A56" s="122" t="s">
        <v>591</v>
      </c>
      <c r="B56" s="122" t="s">
        <v>592</v>
      </c>
    </row>
    <row r="57" spans="1:2" s="119" customFormat="1" ht="13.2" x14ac:dyDescent="0.2">
      <c r="A57" s="122" t="s">
        <v>593</v>
      </c>
      <c r="B57" s="128" t="s">
        <v>594</v>
      </c>
    </row>
    <row r="58" spans="1:2" s="119" customFormat="1" ht="13.2" x14ac:dyDescent="0.25">
      <c r="A58" s="122" t="s">
        <v>595</v>
      </c>
      <c r="B58" s="129" t="s">
        <v>596</v>
      </c>
    </row>
    <row r="59" spans="1:2" s="119" customFormat="1" ht="13.2" customHeight="1" x14ac:dyDescent="0.25">
      <c r="A59" s="125"/>
      <c r="B59" s="125"/>
    </row>
    <row r="60" spans="1:2" s="119" customFormat="1" ht="13.2" x14ac:dyDescent="0.25">
      <c r="A60" s="146" t="s">
        <v>597</v>
      </c>
      <c r="B60" s="146"/>
    </row>
    <row r="61" spans="1:2" s="119" customFormat="1" ht="13.2" x14ac:dyDescent="0.25">
      <c r="A61" s="147" t="s">
        <v>598</v>
      </c>
      <c r="B61" s="147"/>
    </row>
    <row r="62" spans="1:2" s="119" customFormat="1" ht="13.2" x14ac:dyDescent="0.25">
      <c r="A62" s="146" t="s">
        <v>599</v>
      </c>
      <c r="B62" s="146"/>
    </row>
    <row r="63" spans="1:2" s="119" customFormat="1" ht="13.2" x14ac:dyDescent="0.25">
      <c r="A63" s="147" t="s">
        <v>600</v>
      </c>
      <c r="B63" s="147"/>
    </row>
    <row r="64" spans="1:2" s="119" customFormat="1" ht="13.2" x14ac:dyDescent="0.25">
      <c r="A64" s="146" t="s">
        <v>601</v>
      </c>
      <c r="B64" s="146"/>
    </row>
    <row r="65" spans="1:2" s="119" customFormat="1" ht="13.2" x14ac:dyDescent="0.25">
      <c r="A65" s="146" t="s">
        <v>602</v>
      </c>
      <c r="B65" s="146"/>
    </row>
    <row r="66" spans="1:2" s="119" customFormat="1" ht="13.2" x14ac:dyDescent="0.25">
      <c r="A66" s="130"/>
      <c r="B66" s="125"/>
    </row>
    <row r="67" spans="1:2" s="119" customFormat="1" ht="13.2" customHeight="1" x14ac:dyDescent="0.25">
      <c r="A67" s="131" t="s">
        <v>603</v>
      </c>
      <c r="B67" s="125"/>
    </row>
  </sheetData>
  <mergeCells count="10">
    <mergeCell ref="A62:B62"/>
    <mergeCell ref="A63:B63"/>
    <mergeCell ref="A64:B64"/>
    <mergeCell ref="A65:B65"/>
    <mergeCell ref="A1:B1"/>
    <mergeCell ref="A2:B2"/>
    <mergeCell ref="A3:B3"/>
    <mergeCell ref="A4:B4"/>
    <mergeCell ref="A60:B60"/>
    <mergeCell ref="A61:B61"/>
  </mergeCells>
  <printOptions horizontalCentered="1"/>
  <pageMargins left="0.5" right="0.5" top="0.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Local Government</vt:lpstr>
      <vt:lpstr>LT01</vt:lpstr>
      <vt:lpstr>LT02</vt:lpstr>
      <vt:lpstr>LT03</vt:lpstr>
      <vt:lpstr>LT04</vt:lpstr>
      <vt:lpstr>LT05</vt:lpstr>
      <vt:lpstr>LT06</vt:lpstr>
      <vt:lpstr>LT07</vt:lpstr>
      <vt:lpstr>LT08</vt:lpstr>
      <vt:lpstr>'Local Government'!Print_Area</vt:lpstr>
      <vt:lpstr>'LT01'!Print_Area</vt:lpstr>
      <vt:lpstr>'LT02'!Print_Area</vt:lpstr>
      <vt:lpstr>'LT03'!Print_Area</vt:lpstr>
      <vt:lpstr>'LT04'!Print_Area</vt:lpstr>
      <vt:lpstr>'LT05'!Print_Area</vt:lpstr>
      <vt:lpstr>'LT06'!Print_Area</vt:lpstr>
      <vt:lpstr>'LT08'!Print_Area</vt:lpstr>
      <vt:lpstr>'LT06'!Print_Titles</vt:lpstr>
      <vt:lpstr>'LT07'!Print_Titles</vt:lpstr>
    </vt:vector>
  </TitlesOfParts>
  <Company>OFM - Forecasting &amp;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Government and Special Districts</dc:title>
  <dc:subject>Washington State Data Book</dc:subject>
  <dc:creator>OFM - Forecasting &amp; Research</dc:creator>
  <cp:lastModifiedBy>Kimpel, Thomas (OFM)</cp:lastModifiedBy>
  <cp:lastPrinted>2020-05-01T16:34:34Z</cp:lastPrinted>
  <dcterms:created xsi:type="dcterms:W3CDTF">2020-04-30T21:19:54Z</dcterms:created>
  <dcterms:modified xsi:type="dcterms:W3CDTF">2020-05-05T16:21:26Z</dcterms:modified>
</cp:coreProperties>
</file>